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940" windowWidth="19320" windowHeight="15820" activeTab="0"/>
  </bookViews>
  <sheets>
    <sheet name="English" sheetId="1" r:id="rId1"/>
  </sheets>
  <definedNames>
    <definedName name="_xlnm.Print_Area" localSheetId="0">'English'!$A$1:$O$118</definedName>
    <definedName name="_xlnm.Print_Titles" localSheetId="0">'English'!$1:$2</definedName>
  </definedNames>
  <calcPr fullCalcOnLoad="1"/>
</workbook>
</file>

<file path=xl/sharedStrings.xml><?xml version="1.0" encoding="utf-8"?>
<sst xmlns="http://schemas.openxmlformats.org/spreadsheetml/2006/main" count="207" uniqueCount="51">
  <si>
    <t>Minicar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</si>
  <si>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</si>
  <si>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</si>
  <si>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</si>
  <si>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</si>
  <si>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</si>
  <si>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</si>
  <si>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</si>
  <si>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</si>
  <si>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</si>
  <si>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</si>
  <si>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SUBARU Corporation</t>
  </si>
  <si>
    <t>Total</t>
  </si>
  <si>
    <t>Passenger car</t>
  </si>
  <si>
    <t>U.S.</t>
  </si>
  <si>
    <t>Canada</t>
  </si>
  <si>
    <t>Europe</t>
  </si>
  <si>
    <t>Russia</t>
  </si>
  <si>
    <t>Australia</t>
  </si>
  <si>
    <t>China</t>
  </si>
  <si>
    <t>Others</t>
  </si>
  <si>
    <t>Japan Total</t>
  </si>
  <si>
    <t>Overseas Total</t>
  </si>
  <si>
    <t>Global Total</t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</si>
  <si>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</t>
    </r>
    <r>
      <rPr>
        <b/>
        <sz val="11"/>
        <rFont val="Arial"/>
        <family val="0"/>
      </rPr>
      <t>2021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</si>
  <si>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</t>
    </r>
    <r>
      <rPr>
        <b/>
        <sz val="11"/>
        <rFont val="Arial"/>
        <family val="0"/>
      </rPr>
      <t>2020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</si>
  <si>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CY2019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</si>
  <si>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CY2018</t>
    </r>
  </si>
  <si>
    <r>
      <t>Global Retail Sales Results</t>
    </r>
    <r>
      <rPr>
        <b/>
        <sz val="12"/>
        <color indexed="9"/>
        <rFont val="ＭＳ Ｐゴシック"/>
        <family val="0"/>
      </rPr>
      <t>　</t>
    </r>
    <r>
      <rPr>
        <b/>
        <sz val="12"/>
        <color indexed="9"/>
        <rFont val="Arial"/>
        <family val="0"/>
      </rPr>
      <t>(Flash Report)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</si>
  <si>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CY2022</t>
    </r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</si>
  <si>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CY2023</t>
    </r>
  </si>
  <si>
    <t>Total</t>
  </si>
  <si>
    <t>Minicar</t>
  </si>
  <si>
    <t>Japan Total</t>
  </si>
  <si>
    <t>U.S.</t>
  </si>
  <si>
    <t>Canada</t>
  </si>
  <si>
    <t>Overseas Total</t>
  </si>
  <si>
    <t>Global Total</t>
  </si>
  <si>
    <t>Jan</t>
  </si>
  <si>
    <t>Feb</t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</si>
  <si>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CY2024</t>
    </r>
  </si>
  <si>
    <t>Jan.</t>
  </si>
  <si>
    <t>Feb.</t>
  </si>
  <si>
    <t>Total</t>
  </si>
  <si>
    <t>Minicar</t>
  </si>
  <si>
    <t>Japan Total</t>
  </si>
  <si>
    <t>U.S.</t>
  </si>
  <si>
    <t>Canada</t>
  </si>
  <si>
    <t>Overseas Total</t>
  </si>
  <si>
    <t>Global Total</t>
  </si>
  <si>
    <r>
      <rPr>
        <b/>
        <sz val="11"/>
        <rFont val="Segoe UI Symbol"/>
        <family val="0"/>
      </rPr>
      <t>■</t>
    </r>
    <r>
      <rPr>
        <b/>
        <sz val="11"/>
        <rFont val="Arial"/>
        <family val="0"/>
      </rPr>
      <t>YonY change (%)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</si>
</sst>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_ "/>
    <numFmt numFmtId="180" formatCode="#,##0.000"/>
    <numFmt numFmtId="181" formatCode="#,##0.000;[Red]\-#,##0.00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_);[Red]\(#,##0\)"/>
  </numFmts>
  <fonts count="40">
    <font>
      <sz val="11"/>
      <name val="ＭＳ Ｐゴシック"/>
      <family val="0"/>
    </font>
    <font>
      <sz val="12"/>
      <color indexed="8"/>
      <name val="メイリオ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Arial"/>
      <family val="0"/>
    </font>
    <font>
      <sz val="10"/>
      <color indexed="2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1"/>
      <name val="Segoe UI Symbol"/>
      <family val="0"/>
    </font>
    <font>
      <b/>
      <sz val="14"/>
      <color indexed="9"/>
      <name val="ＭＳ Ｐゴシック"/>
      <family val="0"/>
    </font>
    <font>
      <b/>
      <sz val="12"/>
      <color indexed="9"/>
      <name val="ＭＳ Ｐゴシック"/>
      <family val="0"/>
    </font>
    <font>
      <b/>
      <sz val="12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8"/>
      <name val="Arial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1"/>
      <color theme="10"/>
      <name val="ＭＳ Ｐゴシック"/>
      <family val="0"/>
    </font>
    <font>
      <sz val="11"/>
      <color theme="1"/>
      <name val="ＭＳ Ｐゴシック"/>
      <family val="0"/>
    </font>
    <font>
      <u val="single"/>
      <sz val="11"/>
      <color theme="11"/>
      <name val="ＭＳ Ｐゴシック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6" fontId="21" fillId="24" borderId="10" xfId="0" applyNumberFormat="1" applyFont="1" applyFill="1" applyBorder="1" applyAlignment="1">
      <alignment vertical="center"/>
    </xf>
    <xf numFmtId="176" fontId="21" fillId="24" borderId="11" xfId="0" applyNumberFormat="1" applyFont="1" applyFill="1" applyBorder="1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176" fontId="21" fillId="24" borderId="12" xfId="0" applyNumberFormat="1" applyFont="1" applyFill="1" applyBorder="1" applyAlignment="1">
      <alignment vertical="center"/>
    </xf>
    <xf numFmtId="176" fontId="21" fillId="24" borderId="13" xfId="0" applyNumberFormat="1" applyFont="1" applyFill="1" applyBorder="1" applyAlignment="1">
      <alignment vertical="center"/>
    </xf>
    <xf numFmtId="176" fontId="21" fillId="24" borderId="14" xfId="0" applyNumberFormat="1" applyFont="1" applyFill="1" applyBorder="1" applyAlignment="1">
      <alignment vertical="center"/>
    </xf>
    <xf numFmtId="176" fontId="21" fillId="24" borderId="15" xfId="0" applyNumberFormat="1" applyFont="1" applyFill="1" applyBorder="1" applyAlignment="1">
      <alignment vertical="center"/>
    </xf>
    <xf numFmtId="176" fontId="21" fillId="24" borderId="16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176" fontId="21" fillId="24" borderId="18" xfId="0" applyNumberFormat="1" applyFont="1" applyFill="1" applyBorder="1" applyAlignment="1">
      <alignment vertical="center"/>
    </xf>
    <xf numFmtId="176" fontId="21" fillId="24" borderId="19" xfId="0" applyNumberFormat="1" applyFont="1" applyFill="1" applyBorder="1" applyAlignment="1">
      <alignment vertical="center"/>
    </xf>
    <xf numFmtId="176" fontId="21" fillId="24" borderId="20" xfId="0" applyNumberFormat="1" applyFont="1" applyFill="1" applyBorder="1" applyAlignment="1">
      <alignment vertical="center"/>
    </xf>
    <xf numFmtId="176" fontId="21" fillId="24" borderId="21" xfId="0" applyNumberFormat="1" applyFont="1" applyFill="1" applyBorder="1" applyAlignment="1">
      <alignment vertical="center"/>
    </xf>
    <xf numFmtId="176" fontId="21" fillId="24" borderId="22" xfId="0" applyNumberFormat="1" applyFont="1" applyFill="1" applyBorder="1" applyAlignment="1">
      <alignment vertical="center"/>
    </xf>
    <xf numFmtId="176" fontId="23" fillId="24" borderId="23" xfId="0" applyNumberFormat="1" applyFont="1" applyFill="1" applyBorder="1" applyAlignment="1">
      <alignment vertical="center"/>
    </xf>
    <xf numFmtId="176" fontId="23" fillId="24" borderId="24" xfId="0" applyNumberFormat="1" applyFont="1" applyFill="1" applyBorder="1" applyAlignment="1">
      <alignment vertical="center"/>
    </xf>
    <xf numFmtId="176" fontId="23" fillId="24" borderId="25" xfId="0" applyNumberFormat="1" applyFont="1" applyFill="1" applyBorder="1" applyAlignment="1">
      <alignment vertical="center"/>
    </xf>
    <xf numFmtId="176" fontId="21" fillId="24" borderId="26" xfId="0" applyNumberFormat="1" applyFont="1" applyFill="1" applyBorder="1" applyAlignment="1">
      <alignment vertical="center"/>
    </xf>
    <xf numFmtId="0" fontId="30" fillId="24" borderId="0" xfId="66" applyFont="1" applyFill="1" applyAlignment="1">
      <alignment vertical="center"/>
      <protection/>
    </xf>
    <xf numFmtId="176" fontId="21" fillId="24" borderId="27" xfId="0" applyNumberFormat="1" applyFont="1" applyFill="1" applyBorder="1" applyAlignment="1">
      <alignment vertical="center"/>
    </xf>
    <xf numFmtId="176" fontId="21" fillId="24" borderId="28" xfId="0" applyNumberFormat="1" applyFont="1" applyFill="1" applyBorder="1" applyAlignment="1">
      <alignment vertical="center"/>
    </xf>
    <xf numFmtId="176" fontId="21" fillId="24" borderId="29" xfId="0" applyNumberFormat="1" applyFont="1" applyFill="1" applyBorder="1" applyAlignment="1">
      <alignment vertical="center"/>
    </xf>
    <xf numFmtId="176" fontId="21" fillId="24" borderId="30" xfId="0" applyNumberFormat="1" applyFont="1" applyFill="1" applyBorder="1" applyAlignment="1">
      <alignment vertical="center"/>
    </xf>
    <xf numFmtId="0" fontId="30" fillId="24" borderId="0" xfId="66" applyFont="1" applyFill="1" applyAlignment="1">
      <alignment horizontal="right" vertical="center"/>
      <protection/>
    </xf>
    <xf numFmtId="0" fontId="21" fillId="24" borderId="0" xfId="66" applyFont="1" applyFill="1">
      <alignment/>
      <protection/>
    </xf>
    <xf numFmtId="176" fontId="21" fillId="24" borderId="0" xfId="0" applyNumberFormat="1" applyFont="1" applyFill="1" applyAlignment="1">
      <alignment vertical="center"/>
    </xf>
    <xf numFmtId="177" fontId="21" fillId="24" borderId="0" xfId="0" applyNumberFormat="1" applyFont="1" applyFill="1" applyBorder="1" applyAlignment="1">
      <alignment vertical="center"/>
    </xf>
    <xf numFmtId="176" fontId="21" fillId="24" borderId="31" xfId="0" applyNumberFormat="1" applyFont="1" applyFill="1" applyBorder="1" applyAlignment="1">
      <alignment vertical="center"/>
    </xf>
    <xf numFmtId="176" fontId="21" fillId="24" borderId="32" xfId="0" applyNumberFormat="1" applyFont="1" applyFill="1" applyBorder="1" applyAlignment="1">
      <alignment vertical="center"/>
    </xf>
    <xf numFmtId="176" fontId="21" fillId="24" borderId="33" xfId="0" applyNumberFormat="1" applyFont="1" applyFill="1" applyBorder="1" applyAlignment="1">
      <alignment vertical="center"/>
    </xf>
    <xf numFmtId="176" fontId="21" fillId="24" borderId="34" xfId="0" applyNumberFormat="1" applyFont="1" applyFill="1" applyBorder="1" applyAlignment="1">
      <alignment vertical="center"/>
    </xf>
    <xf numFmtId="176" fontId="21" fillId="24" borderId="35" xfId="0" applyNumberFormat="1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1" fillId="26" borderId="36" xfId="0" applyFont="1" applyFill="1" applyBorder="1" applyAlignment="1">
      <alignment vertical="center"/>
    </xf>
    <xf numFmtId="0" fontId="21" fillId="26" borderId="37" xfId="0" applyFont="1" applyFill="1" applyBorder="1" applyAlignment="1">
      <alignment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vertical="center"/>
    </xf>
    <xf numFmtId="0" fontId="21" fillId="26" borderId="38" xfId="0" applyFont="1" applyFill="1" applyBorder="1" applyAlignment="1">
      <alignment vertical="center"/>
    </xf>
    <xf numFmtId="0" fontId="21" fillId="26" borderId="29" xfId="0" applyFont="1" applyFill="1" applyBorder="1" applyAlignment="1">
      <alignment vertical="center"/>
    </xf>
    <xf numFmtId="0" fontId="21" fillId="26" borderId="11" xfId="0" applyFont="1" applyFill="1" applyBorder="1" applyAlignment="1">
      <alignment vertical="center"/>
    </xf>
    <xf numFmtId="0" fontId="21" fillId="26" borderId="28" xfId="0" applyFont="1" applyFill="1" applyBorder="1" applyAlignment="1">
      <alignment vertical="center"/>
    </xf>
    <xf numFmtId="0" fontId="21" fillId="26" borderId="39" xfId="0" applyFont="1" applyFill="1" applyBorder="1" applyAlignment="1">
      <alignment vertical="center"/>
    </xf>
    <xf numFmtId="0" fontId="21" fillId="26" borderId="13" xfId="0" applyFont="1" applyFill="1" applyBorder="1" applyAlignment="1">
      <alignment vertical="center"/>
    </xf>
    <xf numFmtId="0" fontId="21" fillId="26" borderId="40" xfId="0" applyFont="1" applyFill="1" applyBorder="1" applyAlignment="1">
      <alignment vertical="center"/>
    </xf>
    <xf numFmtId="0" fontId="23" fillId="26" borderId="39" xfId="0" applyFont="1" applyFill="1" applyBorder="1" applyAlignment="1">
      <alignment vertical="center"/>
    </xf>
    <xf numFmtId="176" fontId="21" fillId="0" borderId="30" xfId="0" applyNumberFormat="1" applyFont="1" applyFill="1" applyBorder="1" applyAlignment="1">
      <alignment vertical="center"/>
    </xf>
    <xf numFmtId="176" fontId="21" fillId="0" borderId="32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33" xfId="0" applyNumberFormat="1" applyFont="1" applyFill="1" applyBorder="1" applyAlignment="1">
      <alignment vertical="center"/>
    </xf>
    <xf numFmtId="178" fontId="21" fillId="0" borderId="27" xfId="42" applyNumberFormat="1" applyFont="1" applyFill="1" applyBorder="1" applyAlignment="1">
      <alignment vertical="center"/>
    </xf>
    <xf numFmtId="178" fontId="21" fillId="0" borderId="31" xfId="42" applyNumberFormat="1" applyFont="1" applyFill="1" applyBorder="1" applyAlignment="1">
      <alignment vertical="center"/>
    </xf>
    <xf numFmtId="178" fontId="21" fillId="0" borderId="26" xfId="42" applyNumberFormat="1" applyFont="1" applyFill="1" applyBorder="1" applyAlignment="1">
      <alignment vertical="center"/>
    </xf>
    <xf numFmtId="178" fontId="21" fillId="0" borderId="17" xfId="42" applyNumberFormat="1" applyFont="1" applyFill="1" applyBorder="1" applyAlignment="1">
      <alignment vertical="center"/>
    </xf>
    <xf numFmtId="178" fontId="21" fillId="0" borderId="30" xfId="42" applyNumberFormat="1" applyFont="1" applyFill="1" applyBorder="1" applyAlignment="1">
      <alignment vertical="center"/>
    </xf>
    <xf numFmtId="178" fontId="21" fillId="0" borderId="0" xfId="42" applyNumberFormat="1" applyFont="1" applyFill="1" applyBorder="1" applyAlignment="1">
      <alignment vertical="center"/>
    </xf>
    <xf numFmtId="178" fontId="21" fillId="0" borderId="32" xfId="42" applyNumberFormat="1" applyFont="1" applyFill="1" applyBorder="1" applyAlignment="1">
      <alignment vertical="center"/>
    </xf>
    <xf numFmtId="178" fontId="21" fillId="0" borderId="33" xfId="42" applyNumberFormat="1" applyFont="1" applyFill="1" applyBorder="1" applyAlignment="1">
      <alignment vertical="center"/>
    </xf>
    <xf numFmtId="0" fontId="21" fillId="26" borderId="35" xfId="0" applyFont="1" applyFill="1" applyBorder="1" applyAlignment="1">
      <alignment vertical="center"/>
    </xf>
    <xf numFmtId="0" fontId="21" fillId="26" borderId="12" xfId="0" applyFont="1" applyFill="1" applyBorder="1" applyAlignment="1">
      <alignment vertical="center"/>
    </xf>
    <xf numFmtId="0" fontId="21" fillId="26" borderId="21" xfId="0" applyFont="1" applyFill="1" applyBorder="1" applyAlignment="1">
      <alignment vertical="center"/>
    </xf>
    <xf numFmtId="0" fontId="21" fillId="26" borderId="41" xfId="0" applyFont="1" applyFill="1" applyBorder="1" applyAlignment="1">
      <alignment vertical="center"/>
    </xf>
    <xf numFmtId="0" fontId="21" fillId="26" borderId="11" xfId="0" applyFont="1" applyFill="1" applyBorder="1" applyAlignment="1">
      <alignment vertical="center"/>
    </xf>
    <xf numFmtId="0" fontId="21" fillId="26" borderId="29" xfId="0" applyFont="1" applyFill="1" applyBorder="1" applyAlignment="1">
      <alignment vertical="center"/>
    </xf>
    <xf numFmtId="0" fontId="21" fillId="26" borderId="42" xfId="0" applyFont="1" applyFill="1" applyBorder="1" applyAlignment="1">
      <alignment vertical="center"/>
    </xf>
    <xf numFmtId="0" fontId="23" fillId="26" borderId="43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3" fillId="0" borderId="44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0" fontId="29" fillId="25" borderId="0" xfId="0" applyFont="1" applyFill="1" applyAlignment="1">
      <alignment vertical="center"/>
    </xf>
    <xf numFmtId="0" fontId="29" fillId="25" borderId="0" xfId="0" applyFont="1" applyFill="1" applyAlignment="1">
      <alignment horizontal="right" vertical="center"/>
    </xf>
    <xf numFmtId="178" fontId="23" fillId="0" borderId="44" xfId="42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27" borderId="28" xfId="0" applyNumberFormat="1" applyFont="1" applyFill="1" applyBorder="1" applyAlignment="1">
      <alignment vertical="center"/>
    </xf>
    <xf numFmtId="176" fontId="21" fillId="27" borderId="16" xfId="0" applyNumberFormat="1" applyFont="1" applyFill="1" applyBorder="1" applyAlignment="1">
      <alignment vertical="center"/>
    </xf>
    <xf numFmtId="176" fontId="21" fillId="27" borderId="10" xfId="0" applyNumberFormat="1" applyFont="1" applyFill="1" applyBorder="1" applyAlignment="1">
      <alignment vertical="center"/>
    </xf>
    <xf numFmtId="176" fontId="21" fillId="27" borderId="14" xfId="0" applyNumberFormat="1" applyFont="1" applyFill="1" applyBorder="1" applyAlignment="1">
      <alignment vertical="center"/>
    </xf>
    <xf numFmtId="176" fontId="21" fillId="27" borderId="11" xfId="0" applyNumberFormat="1" applyFont="1" applyFill="1" applyBorder="1" applyAlignment="1">
      <alignment vertical="center"/>
    </xf>
    <xf numFmtId="176" fontId="21" fillId="27" borderId="15" xfId="0" applyNumberFormat="1" applyFont="1" applyFill="1" applyBorder="1" applyAlignment="1">
      <alignment vertical="center"/>
    </xf>
    <xf numFmtId="176" fontId="21" fillId="27" borderId="22" xfId="0" applyNumberFormat="1" applyFont="1" applyFill="1" applyBorder="1" applyAlignment="1">
      <alignment vertical="center"/>
    </xf>
    <xf numFmtId="176" fontId="23" fillId="27" borderId="25" xfId="0" applyNumberFormat="1" applyFont="1" applyFill="1" applyBorder="1" applyAlignment="1">
      <alignment vertical="center"/>
    </xf>
    <xf numFmtId="178" fontId="21" fillId="27" borderId="28" xfId="42" applyNumberFormat="1" applyFont="1" applyFill="1" applyBorder="1" applyAlignment="1">
      <alignment vertical="center"/>
    </xf>
    <xf numFmtId="178" fontId="21" fillId="27" borderId="10" xfId="42" applyNumberFormat="1" applyFont="1" applyFill="1" applyBorder="1" applyAlignment="1">
      <alignment vertical="center"/>
    </xf>
    <xf numFmtId="178" fontId="21" fillId="27" borderId="15" xfId="42" applyNumberFormat="1" applyFont="1" applyFill="1" applyBorder="1" applyAlignment="1">
      <alignment vertical="center"/>
    </xf>
    <xf numFmtId="178" fontId="21" fillId="27" borderId="22" xfId="42" applyNumberFormat="1" applyFont="1" applyFill="1" applyBorder="1" applyAlignment="1">
      <alignment vertical="center"/>
    </xf>
    <xf numFmtId="3" fontId="21" fillId="24" borderId="0" xfId="66" applyNumberFormat="1" applyFont="1" applyFill="1">
      <alignment/>
      <protection/>
    </xf>
    <xf numFmtId="176" fontId="38" fillId="27" borderId="28" xfId="0" applyNumberFormat="1" applyFont="1" applyFill="1" applyBorder="1" applyAlignment="1">
      <alignment vertical="center"/>
    </xf>
    <xf numFmtId="176" fontId="38" fillId="27" borderId="16" xfId="0" applyNumberFormat="1" applyFont="1" applyFill="1" applyBorder="1" applyAlignment="1">
      <alignment vertical="center"/>
    </xf>
    <xf numFmtId="176" fontId="38" fillId="27" borderId="10" xfId="0" applyNumberFormat="1" applyFont="1" applyFill="1" applyBorder="1" applyAlignment="1">
      <alignment vertical="center"/>
    </xf>
    <xf numFmtId="176" fontId="38" fillId="27" borderId="14" xfId="0" applyNumberFormat="1" applyFont="1" applyFill="1" applyBorder="1" applyAlignment="1">
      <alignment vertical="center"/>
    </xf>
    <xf numFmtId="176" fontId="38" fillId="27" borderId="11" xfId="0" applyNumberFormat="1" applyFont="1" applyFill="1" applyBorder="1" applyAlignment="1">
      <alignment vertical="center"/>
    </xf>
    <xf numFmtId="176" fontId="38" fillId="27" borderId="15" xfId="0" applyNumberFormat="1" applyFont="1" applyFill="1" applyBorder="1" applyAlignment="1">
      <alignment vertical="center"/>
    </xf>
    <xf numFmtId="176" fontId="38" fillId="27" borderId="22" xfId="0" applyNumberFormat="1" applyFont="1" applyFill="1" applyBorder="1" applyAlignment="1">
      <alignment vertical="center"/>
    </xf>
    <xf numFmtId="176" fontId="39" fillId="27" borderId="24" xfId="0" applyNumberFormat="1" applyFont="1" applyFill="1" applyBorder="1" applyAlignment="1">
      <alignment vertical="center"/>
    </xf>
    <xf numFmtId="176" fontId="38" fillId="0" borderId="27" xfId="0" applyNumberFormat="1" applyFont="1" applyFill="1" applyBorder="1" applyAlignment="1">
      <alignment vertical="center"/>
    </xf>
    <xf numFmtId="176" fontId="38" fillId="0" borderId="28" xfId="0" applyNumberFormat="1" applyFont="1" applyFill="1" applyBorder="1" applyAlignment="1">
      <alignment vertical="center"/>
    </xf>
    <xf numFmtId="176" fontId="38" fillId="0" borderId="31" xfId="0" applyNumberFormat="1" applyFont="1" applyFill="1" applyBorder="1" applyAlignment="1">
      <alignment vertical="center"/>
    </xf>
    <xf numFmtId="176" fontId="38" fillId="0" borderId="16" xfId="0" applyNumberFormat="1" applyFont="1" applyFill="1" applyBorder="1" applyAlignment="1">
      <alignment vertical="center"/>
    </xf>
    <xf numFmtId="176" fontId="38" fillId="0" borderId="26" xfId="0" applyNumberFormat="1" applyFont="1" applyFill="1" applyBorder="1" applyAlignment="1">
      <alignment vertical="center"/>
    </xf>
    <xf numFmtId="176" fontId="38" fillId="0" borderId="10" xfId="0" applyNumberFormat="1" applyFont="1" applyFill="1" applyBorder="1" applyAlignment="1">
      <alignment vertical="center"/>
    </xf>
    <xf numFmtId="176" fontId="38" fillId="0" borderId="17" xfId="0" applyNumberFormat="1" applyFont="1" applyFill="1" applyBorder="1" applyAlignment="1">
      <alignment vertical="center"/>
    </xf>
    <xf numFmtId="176" fontId="38" fillId="0" borderId="14" xfId="0" applyNumberFormat="1" applyFont="1" applyFill="1" applyBorder="1" applyAlignment="1">
      <alignment vertical="center"/>
    </xf>
    <xf numFmtId="176" fontId="38" fillId="0" borderId="30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/>
    </xf>
    <xf numFmtId="176" fontId="38" fillId="0" borderId="15" xfId="0" applyNumberFormat="1" applyFont="1" applyFill="1" applyBorder="1" applyAlignment="1">
      <alignment vertical="center"/>
    </xf>
    <xf numFmtId="176" fontId="38" fillId="0" borderId="32" xfId="0" applyNumberFormat="1" applyFont="1" applyFill="1" applyBorder="1" applyAlignment="1">
      <alignment vertical="center"/>
    </xf>
    <xf numFmtId="176" fontId="38" fillId="0" borderId="0" xfId="0" applyNumberFormat="1" applyFont="1" applyFill="1" applyBorder="1" applyAlignment="1">
      <alignment vertical="center"/>
    </xf>
    <xf numFmtId="176" fontId="38" fillId="0" borderId="33" xfId="0" applyNumberFormat="1" applyFont="1" applyFill="1" applyBorder="1" applyAlignment="1">
      <alignment vertical="center"/>
    </xf>
    <xf numFmtId="176" fontId="38" fillId="0" borderId="22" xfId="0" applyNumberFormat="1" applyFont="1" applyFill="1" applyBorder="1" applyAlignment="1">
      <alignment vertical="center"/>
    </xf>
    <xf numFmtId="176" fontId="39" fillId="0" borderId="23" xfId="0" applyNumberFormat="1" applyFont="1" applyFill="1" applyBorder="1" applyAlignment="1">
      <alignment vertical="center"/>
    </xf>
    <xf numFmtId="176" fontId="39" fillId="0" borderId="24" xfId="0" applyNumberFormat="1" applyFont="1" applyFill="1" applyBorder="1" applyAlignment="1">
      <alignment vertical="center"/>
    </xf>
    <xf numFmtId="0" fontId="21" fillId="28" borderId="36" xfId="0" applyFont="1" applyFill="1" applyBorder="1" applyAlignment="1">
      <alignment vertical="center"/>
    </xf>
    <xf numFmtId="0" fontId="21" fillId="28" borderId="37" xfId="0" applyFont="1" applyFill="1" applyBorder="1" applyAlignment="1">
      <alignment vertical="center"/>
    </xf>
    <xf numFmtId="0" fontId="21" fillId="28" borderId="26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 wrapText="1"/>
    </xf>
    <xf numFmtId="0" fontId="21" fillId="27" borderId="0" xfId="0" applyFont="1" applyFill="1" applyAlignment="1">
      <alignment vertical="center"/>
    </xf>
    <xf numFmtId="0" fontId="21" fillId="28" borderId="29" xfId="0" applyFont="1" applyFill="1" applyBorder="1" applyAlignment="1">
      <alignment vertical="center"/>
    </xf>
    <xf numFmtId="0" fontId="21" fillId="28" borderId="35" xfId="0" applyFont="1" applyFill="1" applyBorder="1" applyAlignment="1">
      <alignment vertical="center"/>
    </xf>
    <xf numFmtId="0" fontId="21" fillId="28" borderId="12" xfId="0" applyFont="1" applyFill="1" applyBorder="1" applyAlignment="1">
      <alignment vertical="center"/>
    </xf>
    <xf numFmtId="0" fontId="21" fillId="28" borderId="21" xfId="0" applyFont="1" applyFill="1" applyBorder="1" applyAlignment="1">
      <alignment vertical="center"/>
    </xf>
    <xf numFmtId="0" fontId="21" fillId="28" borderId="41" xfId="0" applyFont="1" applyFill="1" applyBorder="1" applyAlignment="1">
      <alignment vertical="center"/>
    </xf>
    <xf numFmtId="38" fontId="21" fillId="27" borderId="0" xfId="0" applyNumberFormat="1" applyFont="1" applyFill="1" applyAlignment="1">
      <alignment vertical="center"/>
    </xf>
    <xf numFmtId="0" fontId="21" fillId="28" borderId="38" xfId="0" applyFont="1" applyFill="1" applyBorder="1" applyAlignment="1">
      <alignment vertical="center"/>
    </xf>
    <xf numFmtId="0" fontId="21" fillId="28" borderId="11" xfId="0" applyFont="1" applyFill="1" applyBorder="1" applyAlignment="1">
      <alignment vertical="center"/>
    </xf>
    <xf numFmtId="0" fontId="21" fillId="28" borderId="28" xfId="0" applyFont="1" applyFill="1" applyBorder="1" applyAlignment="1">
      <alignment vertical="center"/>
    </xf>
    <xf numFmtId="176" fontId="21" fillId="0" borderId="30" xfId="0" applyNumberFormat="1" applyFont="1" applyBorder="1" applyAlignment="1">
      <alignment vertical="center"/>
    </xf>
    <xf numFmtId="0" fontId="21" fillId="28" borderId="15" xfId="0" applyFont="1" applyFill="1" applyBorder="1" applyAlignment="1">
      <alignment vertical="center"/>
    </xf>
    <xf numFmtId="0" fontId="21" fillId="28" borderId="42" xfId="0" applyFont="1" applyFill="1" applyBorder="1" applyAlignment="1">
      <alignment vertical="center"/>
    </xf>
    <xf numFmtId="0" fontId="21" fillId="28" borderId="40" xfId="0" applyFont="1" applyFill="1" applyBorder="1" applyAlignment="1">
      <alignment vertical="center"/>
    </xf>
    <xf numFmtId="0" fontId="23" fillId="28" borderId="43" xfId="0" applyFont="1" applyFill="1" applyBorder="1" applyAlignment="1">
      <alignment vertical="center"/>
    </xf>
    <xf numFmtId="0" fontId="21" fillId="28" borderId="39" xfId="0" applyFont="1" applyFill="1" applyBorder="1" applyAlignment="1">
      <alignment vertical="center"/>
    </xf>
    <xf numFmtId="177" fontId="21" fillId="27" borderId="0" xfId="0" applyNumberFormat="1" applyFont="1" applyFill="1" applyAlignment="1">
      <alignment vertical="center"/>
    </xf>
    <xf numFmtId="0" fontId="21" fillId="28" borderId="37" xfId="0" applyFont="1" applyFill="1" applyBorder="1" applyAlignment="1">
      <alignment horizontal="center" vertical="center"/>
    </xf>
    <xf numFmtId="181" fontId="21" fillId="27" borderId="0" xfId="50" applyNumberFormat="1" applyFont="1" applyFill="1" applyAlignment="1">
      <alignment vertical="center"/>
    </xf>
    <xf numFmtId="3" fontId="22" fillId="27" borderId="0" xfId="0" applyNumberFormat="1" applyFont="1" applyFill="1" applyAlignment="1">
      <alignment vertical="center"/>
    </xf>
    <xf numFmtId="179" fontId="22" fillId="27" borderId="0" xfId="0" applyNumberFormat="1" applyFont="1" applyFill="1" applyAlignment="1">
      <alignment vertical="center"/>
    </xf>
    <xf numFmtId="176" fontId="23" fillId="27" borderId="24" xfId="0" applyNumberFormat="1" applyFont="1" applyFill="1" applyBorder="1" applyAlignment="1">
      <alignment vertical="center"/>
    </xf>
    <xf numFmtId="178" fontId="21" fillId="27" borderId="14" xfId="42" applyNumberFormat="1" applyFont="1" applyFill="1" applyBorder="1" applyAlignment="1">
      <alignment vertical="center"/>
    </xf>
    <xf numFmtId="178" fontId="21" fillId="27" borderId="16" xfId="42" applyNumberFormat="1" applyFont="1" applyFill="1" applyBorder="1" applyAlignment="1">
      <alignment vertical="center"/>
    </xf>
    <xf numFmtId="178" fontId="21" fillId="27" borderId="11" xfId="42" applyNumberFormat="1" applyFont="1" applyFill="1" applyBorder="1" applyAlignment="1">
      <alignment vertical="center"/>
    </xf>
    <xf numFmtId="178" fontId="23" fillId="27" borderId="24" xfId="42" applyNumberFormat="1" applyFont="1" applyFill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6" fontId="21" fillId="0" borderId="31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27" borderId="17" xfId="0" applyNumberFormat="1" applyFont="1" applyFill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27" borderId="29" xfId="0" applyNumberFormat="1" applyFont="1" applyFill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6" fontId="21" fillId="27" borderId="0" xfId="0" applyNumberFormat="1" applyFont="1" applyFill="1" applyAlignment="1">
      <alignment vertical="center"/>
    </xf>
    <xf numFmtId="176" fontId="21" fillId="27" borderId="33" xfId="0" applyNumberFormat="1" applyFont="1" applyFill="1" applyBorder="1" applyAlignment="1">
      <alignment vertical="center"/>
    </xf>
    <xf numFmtId="176" fontId="23" fillId="27" borderId="23" xfId="0" applyNumberFormat="1" applyFont="1" applyFill="1" applyBorder="1" applyAlignment="1">
      <alignment vertical="center"/>
    </xf>
    <xf numFmtId="178" fontId="38" fillId="27" borderId="14" xfId="42" applyNumberFormat="1" applyFont="1" applyFill="1" applyBorder="1" applyAlignment="1">
      <alignment vertical="center"/>
    </xf>
    <xf numFmtId="178" fontId="38" fillId="27" borderId="16" xfId="42" applyNumberFormat="1" applyFont="1" applyFill="1" applyBorder="1" applyAlignment="1">
      <alignment vertical="center"/>
    </xf>
    <xf numFmtId="178" fontId="38" fillId="27" borderId="10" xfId="42" applyNumberFormat="1" applyFont="1" applyFill="1" applyBorder="1" applyAlignment="1">
      <alignment vertical="center"/>
    </xf>
    <xf numFmtId="178" fontId="38" fillId="27" borderId="11" xfId="42" applyNumberFormat="1" applyFont="1" applyFill="1" applyBorder="1" applyAlignment="1">
      <alignment vertical="center"/>
    </xf>
    <xf numFmtId="178" fontId="38" fillId="27" borderId="15" xfId="42" applyNumberFormat="1" applyFont="1" applyFill="1" applyBorder="1" applyAlignment="1">
      <alignment vertical="center"/>
    </xf>
    <xf numFmtId="178" fontId="38" fillId="27" borderId="22" xfId="42" applyNumberFormat="1" applyFont="1" applyFill="1" applyBorder="1" applyAlignment="1">
      <alignment vertical="center"/>
    </xf>
    <xf numFmtId="178" fontId="39" fillId="27" borderId="24" xfId="42" applyNumberFormat="1" applyFont="1" applyFill="1" applyBorder="1" applyAlignment="1">
      <alignment vertical="center"/>
    </xf>
    <xf numFmtId="0" fontId="24" fillId="27" borderId="0" xfId="0" applyFont="1" applyFill="1" applyAlignment="1">
      <alignment vertical="center"/>
    </xf>
    <xf numFmtId="180" fontId="21" fillId="27" borderId="0" xfId="0" applyNumberFormat="1" applyFont="1" applyFill="1" applyAlignment="1">
      <alignment vertical="center"/>
    </xf>
    <xf numFmtId="3" fontId="21" fillId="27" borderId="0" xfId="0" applyNumberFormat="1" applyFont="1" applyFill="1" applyAlignment="1">
      <alignment vertical="center"/>
    </xf>
    <xf numFmtId="178" fontId="38" fillId="27" borderId="35" xfId="42" applyNumberFormat="1" applyFont="1" applyFill="1" applyBorder="1" applyAlignment="1">
      <alignment vertical="center"/>
    </xf>
    <xf numFmtId="178" fontId="21" fillId="27" borderId="35" xfId="42" applyNumberFormat="1" applyFont="1" applyFill="1" applyBorder="1" applyAlignment="1">
      <alignment vertical="center"/>
    </xf>
    <xf numFmtId="178" fontId="23" fillId="27" borderId="25" xfId="42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月次生産販売輸出実績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zoomScalePageLayoutView="0" workbookViewId="0" topLeftCell="A1">
      <pane ySplit="1" topLeftCell="A91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6.375" style="4" customWidth="1"/>
    <col min="2" max="2" width="12.625" style="4" customWidth="1"/>
    <col min="3" max="3" width="9.625" style="4" bestFit="1" customWidth="1"/>
    <col min="4" max="7" width="9.00390625" style="4" customWidth="1"/>
    <col min="8" max="9" width="9.125" style="4" customWidth="1"/>
    <col min="10" max="10" width="9.00390625" style="4" customWidth="1"/>
    <col min="11" max="11" width="9.125" style="4" customWidth="1"/>
    <col min="12" max="14" width="9.00390625" style="4" customWidth="1"/>
    <col min="15" max="15" width="11.625" style="4" customWidth="1"/>
    <col min="16" max="16" width="1.12109375" style="4" customWidth="1"/>
    <col min="17" max="17" width="12.625" style="4" customWidth="1"/>
    <col min="18" max="18" width="6.625" style="4" bestFit="1" customWidth="1"/>
    <col min="19" max="19" width="6.125" style="4" bestFit="1" customWidth="1"/>
    <col min="20" max="20" width="6.00390625" style="4" bestFit="1" customWidth="1"/>
    <col min="21" max="21" width="5.125" style="4" customWidth="1"/>
    <col min="22" max="22" width="6.125" style="4" bestFit="1" customWidth="1"/>
    <col min="23" max="28" width="5.125" style="4" customWidth="1"/>
    <col min="29" max="16384" width="11.00390625" style="4" customWidth="1"/>
  </cols>
  <sheetData>
    <row r="1" spans="1:15" s="26" customFormat="1" ht="22.5" customHeight="1">
      <c r="A1" s="76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77" t="s">
        <v>11</v>
      </c>
    </row>
    <row r="2" spans="1:15" s="26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5"/>
    </row>
    <row r="3" spans="1:15" s="26" customFormat="1" ht="16.5">
      <c r="A3" s="34" t="s">
        <v>27</v>
      </c>
      <c r="B3" s="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"/>
    </row>
    <row r="4" spans="1:15" s="26" customFormat="1" ht="12" customHeight="1">
      <c r="A4" s="36"/>
      <c r="B4" s="37"/>
      <c r="C4" s="38" t="s">
        <v>38</v>
      </c>
      <c r="D4" s="39" t="s">
        <v>39</v>
      </c>
      <c r="E4" s="38" t="s">
        <v>1</v>
      </c>
      <c r="F4" s="39" t="s">
        <v>2</v>
      </c>
      <c r="G4" s="38" t="s">
        <v>3</v>
      </c>
      <c r="H4" s="39" t="s">
        <v>4</v>
      </c>
      <c r="I4" s="38" t="s">
        <v>5</v>
      </c>
      <c r="J4" s="39" t="s">
        <v>6</v>
      </c>
      <c r="K4" s="38" t="s">
        <v>7</v>
      </c>
      <c r="L4" s="39" t="s">
        <v>8</v>
      </c>
      <c r="M4" s="38" t="s">
        <v>9</v>
      </c>
      <c r="N4" s="39" t="s">
        <v>10</v>
      </c>
      <c r="O4" s="69" t="s">
        <v>12</v>
      </c>
    </row>
    <row r="5" spans="1:15" s="26" customFormat="1" ht="12" customHeight="1">
      <c r="A5" s="42"/>
      <c r="B5" s="61" t="s">
        <v>13</v>
      </c>
      <c r="C5" s="32">
        <v>9384</v>
      </c>
      <c r="D5" s="33">
        <v>10605</v>
      </c>
      <c r="E5" s="33">
        <v>16934</v>
      </c>
      <c r="F5" s="33">
        <v>7110</v>
      </c>
      <c r="G5" s="33">
        <v>6537</v>
      </c>
      <c r="H5" s="33">
        <v>9859</v>
      </c>
      <c r="I5" s="33">
        <v>10162</v>
      </c>
      <c r="J5" s="33">
        <v>8491</v>
      </c>
      <c r="K5" s="33">
        <v>12334</v>
      </c>
      <c r="L5" s="33">
        <v>10516</v>
      </c>
      <c r="M5" s="33">
        <v>9977</v>
      </c>
      <c r="N5" s="33">
        <v>7421</v>
      </c>
      <c r="O5" s="33">
        <v>119330</v>
      </c>
    </row>
    <row r="6" spans="1:15" s="26" customFormat="1" ht="12" customHeight="1">
      <c r="A6" s="42"/>
      <c r="B6" s="62" t="s">
        <v>0</v>
      </c>
      <c r="C6" s="11">
        <v>2734</v>
      </c>
      <c r="D6" s="5">
        <v>3009</v>
      </c>
      <c r="E6" s="5">
        <v>4201</v>
      </c>
      <c r="F6" s="5">
        <v>1897</v>
      </c>
      <c r="G6" s="5">
        <v>2005</v>
      </c>
      <c r="H6" s="5">
        <v>2325</v>
      </c>
      <c r="I6" s="5">
        <v>2116</v>
      </c>
      <c r="J6" s="5">
        <v>1702</v>
      </c>
      <c r="K6" s="5">
        <v>2882</v>
      </c>
      <c r="L6" s="5">
        <v>2325</v>
      </c>
      <c r="M6" s="5">
        <v>2176</v>
      </c>
      <c r="N6" s="5">
        <v>1752</v>
      </c>
      <c r="O6" s="5">
        <v>29124</v>
      </c>
    </row>
    <row r="7" spans="1:15" s="26" customFormat="1" ht="12" customHeight="1">
      <c r="A7" s="63" t="s">
        <v>21</v>
      </c>
      <c r="B7" s="64"/>
      <c r="C7" s="12">
        <v>12118</v>
      </c>
      <c r="D7" s="6">
        <v>13614</v>
      </c>
      <c r="E7" s="6">
        <v>21135</v>
      </c>
      <c r="F7" s="6">
        <v>9007</v>
      </c>
      <c r="G7" s="6">
        <v>8542</v>
      </c>
      <c r="H7" s="6">
        <v>12184</v>
      </c>
      <c r="I7" s="6">
        <v>12278</v>
      </c>
      <c r="J7" s="6">
        <v>10193</v>
      </c>
      <c r="K7" s="6">
        <v>15216</v>
      </c>
      <c r="L7" s="6">
        <v>12841</v>
      </c>
      <c r="M7" s="6">
        <v>12153</v>
      </c>
      <c r="N7" s="6">
        <v>9173</v>
      </c>
      <c r="O7" s="6">
        <v>148454</v>
      </c>
    </row>
    <row r="8" spans="1:15" s="26" customFormat="1" ht="12" customHeight="1">
      <c r="A8" s="41"/>
      <c r="B8" s="61" t="s">
        <v>14</v>
      </c>
      <c r="C8" s="32">
        <v>44357</v>
      </c>
      <c r="D8" s="33">
        <v>47249</v>
      </c>
      <c r="E8" s="33">
        <v>58097</v>
      </c>
      <c r="F8" s="33">
        <v>53170</v>
      </c>
      <c r="G8" s="33">
        <v>60146</v>
      </c>
      <c r="H8" s="33">
        <v>59841</v>
      </c>
      <c r="I8" s="33">
        <v>59426</v>
      </c>
      <c r="J8" s="33">
        <v>64088</v>
      </c>
      <c r="K8" s="33">
        <v>57044</v>
      </c>
      <c r="L8" s="33">
        <v>55394</v>
      </c>
      <c r="M8" s="33">
        <v>56782</v>
      </c>
      <c r="N8" s="33">
        <v>64541</v>
      </c>
      <c r="O8" s="33">
        <v>680135</v>
      </c>
    </row>
    <row r="9" spans="1:15" s="26" customFormat="1" ht="12" customHeight="1">
      <c r="A9" s="42"/>
      <c r="B9" s="65" t="s">
        <v>15</v>
      </c>
      <c r="C9" s="30">
        <v>3221</v>
      </c>
      <c r="D9" s="2">
        <v>3254</v>
      </c>
      <c r="E9" s="2">
        <v>4830</v>
      </c>
      <c r="F9" s="2">
        <v>5710</v>
      </c>
      <c r="G9" s="2">
        <v>5513</v>
      </c>
      <c r="H9" s="2">
        <v>5348</v>
      </c>
      <c r="I9" s="2">
        <v>5044</v>
      </c>
      <c r="J9" s="2">
        <v>5035</v>
      </c>
      <c r="K9" s="2">
        <v>5622</v>
      </c>
      <c r="L9" s="2">
        <v>5500</v>
      </c>
      <c r="M9" s="2">
        <v>4995</v>
      </c>
      <c r="N9" s="2">
        <v>3998</v>
      </c>
      <c r="O9" s="2">
        <v>58070</v>
      </c>
    </row>
    <row r="10" spans="1:15" s="26" customFormat="1" ht="12" customHeight="1">
      <c r="A10" s="66"/>
      <c r="B10" s="44" t="s">
        <v>16</v>
      </c>
      <c r="C10" s="3">
        <v>2956</v>
      </c>
      <c r="D10" s="8">
        <v>2788</v>
      </c>
      <c r="E10" s="8">
        <v>4126</v>
      </c>
      <c r="F10" s="8">
        <v>3644</v>
      </c>
      <c r="G10" s="8">
        <v>3790</v>
      </c>
      <c r="H10" s="8">
        <v>4533</v>
      </c>
      <c r="I10" s="8">
        <v>3308</v>
      </c>
      <c r="J10" s="8">
        <v>3719</v>
      </c>
      <c r="K10" s="8">
        <v>3347</v>
      </c>
      <c r="L10" s="8">
        <v>2929</v>
      </c>
      <c r="M10" s="8">
        <v>2794</v>
      </c>
      <c r="N10" s="8">
        <v>2623</v>
      </c>
      <c r="O10" s="22">
        <v>40557</v>
      </c>
    </row>
    <row r="11" spans="1:15" s="26" customFormat="1" ht="12" customHeight="1">
      <c r="A11" s="66"/>
      <c r="B11" s="43" t="s">
        <v>17</v>
      </c>
      <c r="C11" s="30">
        <v>621</v>
      </c>
      <c r="D11" s="2">
        <v>530</v>
      </c>
      <c r="E11" s="2">
        <v>495</v>
      </c>
      <c r="F11" s="2">
        <v>652</v>
      </c>
      <c r="G11" s="2">
        <v>712</v>
      </c>
      <c r="H11" s="2">
        <v>667</v>
      </c>
      <c r="I11" s="2">
        <v>573</v>
      </c>
      <c r="J11" s="2">
        <v>659</v>
      </c>
      <c r="K11" s="2">
        <v>718</v>
      </c>
      <c r="L11" s="2">
        <v>692</v>
      </c>
      <c r="M11" s="2">
        <v>808</v>
      </c>
      <c r="N11" s="2">
        <v>1019</v>
      </c>
      <c r="O11" s="2">
        <v>8146</v>
      </c>
    </row>
    <row r="12" spans="1:15" s="26" customFormat="1" ht="12" customHeight="1">
      <c r="A12" s="66"/>
      <c r="B12" s="43" t="s">
        <v>18</v>
      </c>
      <c r="C12" s="30">
        <v>4253</v>
      </c>
      <c r="D12" s="2">
        <v>3901</v>
      </c>
      <c r="E12" s="2">
        <v>5195</v>
      </c>
      <c r="F12" s="2">
        <v>4017</v>
      </c>
      <c r="G12" s="2">
        <v>4019</v>
      </c>
      <c r="H12" s="2">
        <v>4920</v>
      </c>
      <c r="I12" s="2">
        <v>3366</v>
      </c>
      <c r="J12" s="2">
        <v>3845</v>
      </c>
      <c r="K12" s="2">
        <v>4758</v>
      </c>
      <c r="L12" s="2">
        <v>4370</v>
      </c>
      <c r="M12" s="2">
        <v>3921</v>
      </c>
      <c r="N12" s="2">
        <v>3450</v>
      </c>
      <c r="O12" s="2">
        <v>50015</v>
      </c>
    </row>
    <row r="13" spans="1:15" s="26" customFormat="1" ht="12" customHeight="1">
      <c r="A13" s="66"/>
      <c r="B13" s="43" t="s">
        <v>19</v>
      </c>
      <c r="C13" s="30">
        <v>2394</v>
      </c>
      <c r="D13" s="2">
        <v>1049</v>
      </c>
      <c r="E13" s="2">
        <v>2356</v>
      </c>
      <c r="F13" s="2">
        <v>882</v>
      </c>
      <c r="G13" s="2">
        <v>1880</v>
      </c>
      <c r="H13" s="2">
        <v>837</v>
      </c>
      <c r="I13" s="2">
        <v>1723</v>
      </c>
      <c r="J13" s="2">
        <v>1759</v>
      </c>
      <c r="K13" s="2">
        <v>2130</v>
      </c>
      <c r="L13" s="2">
        <v>1990</v>
      </c>
      <c r="M13" s="2">
        <v>2145</v>
      </c>
      <c r="N13" s="2">
        <v>2699</v>
      </c>
      <c r="O13" s="2">
        <v>21844</v>
      </c>
    </row>
    <row r="14" spans="1:15" s="26" customFormat="1" ht="12" customHeight="1">
      <c r="A14" s="42"/>
      <c r="B14" s="46" t="s">
        <v>20</v>
      </c>
      <c r="C14" s="51">
        <v>4859</v>
      </c>
      <c r="D14" s="71">
        <v>3838</v>
      </c>
      <c r="E14" s="71">
        <v>4571</v>
      </c>
      <c r="F14" s="71">
        <v>4321</v>
      </c>
      <c r="G14" s="71">
        <v>4448</v>
      </c>
      <c r="H14" s="71">
        <v>4923</v>
      </c>
      <c r="I14" s="71">
        <v>4979</v>
      </c>
      <c r="J14" s="71">
        <v>5372</v>
      </c>
      <c r="K14" s="71">
        <v>4024</v>
      </c>
      <c r="L14" s="71">
        <v>4407</v>
      </c>
      <c r="M14" s="71">
        <v>4795</v>
      </c>
      <c r="N14" s="71">
        <v>5160</v>
      </c>
      <c r="O14" s="71">
        <v>55697</v>
      </c>
    </row>
    <row r="15" spans="1:15" s="26" customFormat="1" ht="12" customHeight="1" thickBot="1">
      <c r="A15" s="67" t="s">
        <v>22</v>
      </c>
      <c r="B15" s="47"/>
      <c r="C15" s="52">
        <v>62661</v>
      </c>
      <c r="D15" s="72">
        <v>62609</v>
      </c>
      <c r="E15" s="72">
        <v>79670</v>
      </c>
      <c r="F15" s="72">
        <v>72396</v>
      </c>
      <c r="G15" s="72">
        <v>80508</v>
      </c>
      <c r="H15" s="72">
        <v>81069</v>
      </c>
      <c r="I15" s="72">
        <v>78419</v>
      </c>
      <c r="J15" s="72">
        <v>84477</v>
      </c>
      <c r="K15" s="72">
        <v>77643</v>
      </c>
      <c r="L15" s="72">
        <v>75282</v>
      </c>
      <c r="M15" s="72">
        <v>76240</v>
      </c>
      <c r="N15" s="72">
        <v>83490</v>
      </c>
      <c r="O15" s="72">
        <v>914464</v>
      </c>
    </row>
    <row r="16" spans="1:15" s="26" customFormat="1" ht="12" customHeight="1" thickBot="1">
      <c r="A16" s="68" t="s">
        <v>23</v>
      </c>
      <c r="B16" s="48"/>
      <c r="C16" s="73">
        <v>74779</v>
      </c>
      <c r="D16" s="74">
        <v>76223</v>
      </c>
      <c r="E16" s="74">
        <v>100805</v>
      </c>
      <c r="F16" s="74">
        <v>81403</v>
      </c>
      <c r="G16" s="74">
        <v>89050</v>
      </c>
      <c r="H16" s="74">
        <v>93253</v>
      </c>
      <c r="I16" s="74">
        <v>90697</v>
      </c>
      <c r="J16" s="74">
        <v>94670</v>
      </c>
      <c r="K16" s="74">
        <v>92859</v>
      </c>
      <c r="L16" s="74">
        <v>88123</v>
      </c>
      <c r="M16" s="74">
        <v>88393</v>
      </c>
      <c r="N16" s="73">
        <v>92663</v>
      </c>
      <c r="O16" s="75">
        <v>1062918</v>
      </c>
    </row>
    <row r="17" spans="1:15" s="26" customFormat="1" ht="12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5"/>
    </row>
    <row r="18" spans="1:15" s="26" customFormat="1" ht="16.5">
      <c r="A18" s="34" t="s">
        <v>26</v>
      </c>
      <c r="B18" s="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"/>
    </row>
    <row r="19" spans="1:15" s="26" customFormat="1" ht="12" customHeight="1">
      <c r="A19" s="36"/>
      <c r="B19" s="37"/>
      <c r="C19" s="38" t="s">
        <v>38</v>
      </c>
      <c r="D19" s="39" t="s">
        <v>39</v>
      </c>
      <c r="E19" s="38" t="s">
        <v>1</v>
      </c>
      <c r="F19" s="39" t="s">
        <v>2</v>
      </c>
      <c r="G19" s="38" t="s">
        <v>3</v>
      </c>
      <c r="H19" s="39" t="s">
        <v>4</v>
      </c>
      <c r="I19" s="38" t="s">
        <v>5</v>
      </c>
      <c r="J19" s="39" t="s">
        <v>6</v>
      </c>
      <c r="K19" s="38" t="s">
        <v>7</v>
      </c>
      <c r="L19" s="39" t="s">
        <v>8</v>
      </c>
      <c r="M19" s="38" t="s">
        <v>9</v>
      </c>
      <c r="N19" s="39" t="s">
        <v>10</v>
      </c>
      <c r="O19" s="69" t="s">
        <v>12</v>
      </c>
    </row>
    <row r="20" spans="1:15" s="26" customFormat="1" ht="12" customHeight="1">
      <c r="A20" s="42"/>
      <c r="B20" s="61" t="s">
        <v>13</v>
      </c>
      <c r="C20" s="13">
        <v>5383</v>
      </c>
      <c r="D20" s="7">
        <v>9688</v>
      </c>
      <c r="E20" s="7">
        <v>16022</v>
      </c>
      <c r="F20" s="7">
        <v>8151</v>
      </c>
      <c r="G20" s="7">
        <v>7129</v>
      </c>
      <c r="H20" s="7">
        <v>9745</v>
      </c>
      <c r="I20" s="7">
        <v>10469</v>
      </c>
      <c r="J20" s="7">
        <v>8170</v>
      </c>
      <c r="K20" s="7">
        <v>11435</v>
      </c>
      <c r="L20" s="7">
        <v>5033</v>
      </c>
      <c r="M20" s="7">
        <v>7694</v>
      </c>
      <c r="N20" s="7">
        <v>6156</v>
      </c>
      <c r="O20" s="7">
        <v>105075</v>
      </c>
    </row>
    <row r="21" spans="1:15" s="26" customFormat="1" ht="12" customHeight="1">
      <c r="A21" s="42"/>
      <c r="B21" s="62" t="s">
        <v>0</v>
      </c>
      <c r="C21" s="14">
        <v>1964</v>
      </c>
      <c r="D21" s="6">
        <v>2391</v>
      </c>
      <c r="E21" s="6">
        <v>3034</v>
      </c>
      <c r="F21" s="6">
        <v>1806</v>
      </c>
      <c r="G21" s="6">
        <v>1869</v>
      </c>
      <c r="H21" s="6">
        <v>2148</v>
      </c>
      <c r="I21" s="6">
        <v>2456</v>
      </c>
      <c r="J21" s="6">
        <v>1914</v>
      </c>
      <c r="K21" s="6">
        <v>3841</v>
      </c>
      <c r="L21" s="6">
        <v>1580</v>
      </c>
      <c r="M21" s="6">
        <v>1692</v>
      </c>
      <c r="N21" s="6">
        <v>1491</v>
      </c>
      <c r="O21" s="6">
        <v>26186</v>
      </c>
    </row>
    <row r="22" spans="1:15" s="26" customFormat="1" ht="12" customHeight="1">
      <c r="A22" s="63" t="s">
        <v>21</v>
      </c>
      <c r="B22" s="64"/>
      <c r="C22" s="3">
        <v>7347</v>
      </c>
      <c r="D22" s="8">
        <v>12079</v>
      </c>
      <c r="E22" s="8">
        <v>19056</v>
      </c>
      <c r="F22" s="8">
        <v>9957</v>
      </c>
      <c r="G22" s="8">
        <v>8998</v>
      </c>
      <c r="H22" s="8">
        <v>11893</v>
      </c>
      <c r="I22" s="8">
        <v>12925</v>
      </c>
      <c r="J22" s="8">
        <v>10084</v>
      </c>
      <c r="K22" s="8">
        <v>15276</v>
      </c>
      <c r="L22" s="8">
        <v>6613</v>
      </c>
      <c r="M22" s="8">
        <v>9386</v>
      </c>
      <c r="N22" s="8">
        <v>7647</v>
      </c>
      <c r="O22" s="8">
        <v>131261</v>
      </c>
    </row>
    <row r="23" spans="1:15" s="26" customFormat="1" ht="12" customHeight="1">
      <c r="A23" s="41"/>
      <c r="B23" s="61" t="s">
        <v>14</v>
      </c>
      <c r="C23" s="13">
        <v>46072</v>
      </c>
      <c r="D23" s="7">
        <v>49081</v>
      </c>
      <c r="E23" s="7">
        <v>61601</v>
      </c>
      <c r="F23" s="7">
        <v>57288</v>
      </c>
      <c r="G23" s="7">
        <v>63972</v>
      </c>
      <c r="H23" s="7">
        <v>61511</v>
      </c>
      <c r="I23" s="7">
        <v>64106</v>
      </c>
      <c r="J23" s="7">
        <v>70039</v>
      </c>
      <c r="K23" s="7">
        <v>51659</v>
      </c>
      <c r="L23" s="7">
        <v>55531</v>
      </c>
      <c r="M23" s="7">
        <v>56893</v>
      </c>
      <c r="N23" s="7">
        <v>62364</v>
      </c>
      <c r="O23" s="7">
        <v>700117</v>
      </c>
    </row>
    <row r="24" spans="1:15" s="26" customFormat="1" ht="12" customHeight="1">
      <c r="A24" s="42"/>
      <c r="B24" s="65" t="s">
        <v>15</v>
      </c>
      <c r="C24" s="24">
        <v>3143</v>
      </c>
      <c r="D24" s="2">
        <v>3069</v>
      </c>
      <c r="E24" s="2">
        <v>4780</v>
      </c>
      <c r="F24" s="2">
        <v>5220</v>
      </c>
      <c r="G24" s="2">
        <v>5875</v>
      </c>
      <c r="H24" s="2">
        <v>5317</v>
      </c>
      <c r="I24" s="2">
        <v>5159</v>
      </c>
      <c r="J24" s="2">
        <v>4730</v>
      </c>
      <c r="K24" s="2">
        <v>4755</v>
      </c>
      <c r="L24" s="2">
        <v>5641</v>
      </c>
      <c r="M24" s="2">
        <v>5164</v>
      </c>
      <c r="N24" s="2">
        <v>4671</v>
      </c>
      <c r="O24" s="2">
        <v>57524</v>
      </c>
    </row>
    <row r="25" spans="1:15" s="26" customFormat="1" ht="12" customHeight="1">
      <c r="A25" s="66"/>
      <c r="B25" s="44" t="s">
        <v>16</v>
      </c>
      <c r="C25" s="3">
        <v>2850</v>
      </c>
      <c r="D25" s="8">
        <v>2389</v>
      </c>
      <c r="E25" s="8">
        <v>2965</v>
      </c>
      <c r="F25" s="8">
        <v>2713</v>
      </c>
      <c r="G25" s="8">
        <v>2350</v>
      </c>
      <c r="H25" s="8">
        <v>2355</v>
      </c>
      <c r="I25" s="8">
        <v>2216</v>
      </c>
      <c r="J25" s="8">
        <v>1953</v>
      </c>
      <c r="K25" s="8">
        <v>2177</v>
      </c>
      <c r="L25" s="8">
        <v>1979</v>
      </c>
      <c r="M25" s="8">
        <v>2685</v>
      </c>
      <c r="N25" s="8">
        <v>6443</v>
      </c>
      <c r="O25" s="22">
        <v>33075</v>
      </c>
    </row>
    <row r="26" spans="1:15" s="26" customFormat="1" ht="12" customHeight="1">
      <c r="A26" s="66"/>
      <c r="B26" s="43" t="s">
        <v>17</v>
      </c>
      <c r="C26" s="30">
        <v>456</v>
      </c>
      <c r="D26" s="2">
        <v>667</v>
      </c>
      <c r="E26" s="2">
        <v>540</v>
      </c>
      <c r="F26" s="2">
        <v>514</v>
      </c>
      <c r="G26" s="2">
        <v>559</v>
      </c>
      <c r="H26" s="2">
        <v>664</v>
      </c>
      <c r="I26" s="2">
        <v>586</v>
      </c>
      <c r="J26" s="2">
        <v>701</v>
      </c>
      <c r="K26" s="2">
        <v>651</v>
      </c>
      <c r="L26" s="2">
        <v>711</v>
      </c>
      <c r="M26" s="2">
        <v>809</v>
      </c>
      <c r="N26" s="2">
        <v>952</v>
      </c>
      <c r="O26" s="2">
        <v>7810</v>
      </c>
    </row>
    <row r="27" spans="1:15" s="26" customFormat="1" ht="12" customHeight="1">
      <c r="A27" s="66"/>
      <c r="B27" s="43" t="s">
        <v>18</v>
      </c>
      <c r="C27" s="30">
        <v>3440</v>
      </c>
      <c r="D27" s="2">
        <v>2031</v>
      </c>
      <c r="E27" s="2">
        <v>3018</v>
      </c>
      <c r="F27" s="2">
        <v>3006</v>
      </c>
      <c r="G27" s="2">
        <v>4023</v>
      </c>
      <c r="H27" s="2">
        <v>4615</v>
      </c>
      <c r="I27" s="2">
        <v>3513</v>
      </c>
      <c r="J27" s="2">
        <v>3553</v>
      </c>
      <c r="K27" s="2">
        <v>3502</v>
      </c>
      <c r="L27" s="2">
        <v>3303</v>
      </c>
      <c r="M27" s="2">
        <v>3141</v>
      </c>
      <c r="N27" s="2">
        <v>2862</v>
      </c>
      <c r="O27" s="2">
        <v>40007</v>
      </c>
    </row>
    <row r="28" spans="1:15" s="26" customFormat="1" ht="12" customHeight="1">
      <c r="A28" s="66"/>
      <c r="B28" s="43" t="s">
        <v>19</v>
      </c>
      <c r="C28" s="24">
        <v>2509</v>
      </c>
      <c r="D28" s="2">
        <v>1368</v>
      </c>
      <c r="E28" s="2">
        <v>2097</v>
      </c>
      <c r="F28" s="2">
        <v>2222</v>
      </c>
      <c r="G28" s="2">
        <v>2433</v>
      </c>
      <c r="H28" s="2">
        <v>2575</v>
      </c>
      <c r="I28" s="2">
        <v>1942</v>
      </c>
      <c r="J28" s="2">
        <v>2213</v>
      </c>
      <c r="K28" s="2">
        <v>1673</v>
      </c>
      <c r="L28" s="2">
        <v>1937</v>
      </c>
      <c r="M28" s="2">
        <v>2027</v>
      </c>
      <c r="N28" s="2">
        <v>2208</v>
      </c>
      <c r="O28" s="2">
        <v>25204</v>
      </c>
    </row>
    <row r="29" spans="1:15" s="26" customFormat="1" ht="12" customHeight="1">
      <c r="A29" s="42"/>
      <c r="B29" s="46" t="s">
        <v>20</v>
      </c>
      <c r="C29" s="3">
        <v>4232</v>
      </c>
      <c r="D29" s="8">
        <v>3367</v>
      </c>
      <c r="E29" s="8">
        <v>4283</v>
      </c>
      <c r="F29" s="8">
        <v>3574</v>
      </c>
      <c r="G29" s="8">
        <v>3737</v>
      </c>
      <c r="H29" s="8">
        <v>3470</v>
      </c>
      <c r="I29" s="8">
        <v>4363</v>
      </c>
      <c r="J29" s="8">
        <v>4406</v>
      </c>
      <c r="K29" s="8">
        <v>4331</v>
      </c>
      <c r="L29" s="8">
        <v>3871</v>
      </c>
      <c r="M29" s="8">
        <v>3796</v>
      </c>
      <c r="N29" s="8">
        <v>3284</v>
      </c>
      <c r="O29" s="8">
        <v>46714</v>
      </c>
    </row>
    <row r="30" spans="1:15" s="26" customFormat="1" ht="12" customHeight="1" thickBot="1">
      <c r="A30" s="67" t="s">
        <v>22</v>
      </c>
      <c r="B30" s="47"/>
      <c r="C30" s="31">
        <v>62702</v>
      </c>
      <c r="D30" s="15">
        <v>61972</v>
      </c>
      <c r="E30" s="15">
        <v>79284</v>
      </c>
      <c r="F30" s="15">
        <v>74537</v>
      </c>
      <c r="G30" s="15">
        <v>82949</v>
      </c>
      <c r="H30" s="15">
        <v>80507</v>
      </c>
      <c r="I30" s="15">
        <v>81885</v>
      </c>
      <c r="J30" s="15">
        <v>87595</v>
      </c>
      <c r="K30" s="15">
        <v>68748</v>
      </c>
      <c r="L30" s="15">
        <v>72973</v>
      </c>
      <c r="M30" s="15">
        <v>74515</v>
      </c>
      <c r="N30" s="15">
        <v>82784</v>
      </c>
      <c r="O30" s="15">
        <v>910451</v>
      </c>
    </row>
    <row r="31" spans="1:15" s="26" customFormat="1" ht="12" customHeight="1" thickBot="1">
      <c r="A31" s="68" t="s">
        <v>23</v>
      </c>
      <c r="B31" s="48"/>
      <c r="C31" s="16">
        <v>70049</v>
      </c>
      <c r="D31" s="17">
        <v>74051</v>
      </c>
      <c r="E31" s="17">
        <v>98340</v>
      </c>
      <c r="F31" s="17">
        <v>84494</v>
      </c>
      <c r="G31" s="17">
        <v>91947</v>
      </c>
      <c r="H31" s="17">
        <v>92400</v>
      </c>
      <c r="I31" s="17">
        <v>94810</v>
      </c>
      <c r="J31" s="17">
        <v>97679</v>
      </c>
      <c r="K31" s="17">
        <v>84024</v>
      </c>
      <c r="L31" s="17">
        <v>79586</v>
      </c>
      <c r="M31" s="17">
        <v>83901</v>
      </c>
      <c r="N31" s="17">
        <v>90431</v>
      </c>
      <c r="O31" s="18">
        <v>1041712</v>
      </c>
    </row>
    <row r="32" spans="1:15" s="26" customFormat="1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5"/>
    </row>
    <row r="33" spans="1:15" s="26" customFormat="1" ht="16.5">
      <c r="A33" s="34" t="s">
        <v>25</v>
      </c>
      <c r="B33" s="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"/>
    </row>
    <row r="34" spans="1:15" s="26" customFormat="1" ht="12" customHeight="1">
      <c r="A34" s="36"/>
      <c r="B34" s="37"/>
      <c r="C34" s="38" t="s">
        <v>38</v>
      </c>
      <c r="D34" s="39" t="s">
        <v>39</v>
      </c>
      <c r="E34" s="38" t="s">
        <v>1</v>
      </c>
      <c r="F34" s="39" t="s">
        <v>2</v>
      </c>
      <c r="G34" s="38" t="s">
        <v>3</v>
      </c>
      <c r="H34" s="39" t="s">
        <v>4</v>
      </c>
      <c r="I34" s="38" t="s">
        <v>5</v>
      </c>
      <c r="J34" s="39" t="s">
        <v>6</v>
      </c>
      <c r="K34" s="38" t="s">
        <v>7</v>
      </c>
      <c r="L34" s="39" t="s">
        <v>8</v>
      </c>
      <c r="M34" s="38" t="s">
        <v>9</v>
      </c>
      <c r="N34" s="39" t="s">
        <v>10</v>
      </c>
      <c r="O34" s="69" t="s">
        <v>12</v>
      </c>
    </row>
    <row r="35" spans="1:15" s="26" customFormat="1" ht="12" customHeight="1">
      <c r="A35" s="42"/>
      <c r="B35" s="61" t="s">
        <v>13</v>
      </c>
      <c r="C35" s="21">
        <v>8456</v>
      </c>
      <c r="D35" s="22">
        <v>9407</v>
      </c>
      <c r="E35" s="22">
        <v>13129</v>
      </c>
      <c r="F35" s="22">
        <v>3587</v>
      </c>
      <c r="G35" s="22">
        <v>1704</v>
      </c>
      <c r="H35" s="22">
        <v>6485</v>
      </c>
      <c r="I35" s="22">
        <v>7454</v>
      </c>
      <c r="J35" s="22">
        <v>4755</v>
      </c>
      <c r="K35" s="22">
        <v>6417</v>
      </c>
      <c r="L35" s="22">
        <v>5869</v>
      </c>
      <c r="M35" s="22">
        <v>8413</v>
      </c>
      <c r="N35" s="22">
        <v>9097</v>
      </c>
      <c r="O35" s="22">
        <v>84773</v>
      </c>
    </row>
    <row r="36" spans="1:15" s="26" customFormat="1" ht="12" customHeight="1">
      <c r="A36" s="42"/>
      <c r="B36" s="62" t="s">
        <v>0</v>
      </c>
      <c r="C36" s="29">
        <v>1821</v>
      </c>
      <c r="D36" s="9">
        <v>1933</v>
      </c>
      <c r="E36" s="9">
        <v>2462</v>
      </c>
      <c r="F36" s="9">
        <v>1639</v>
      </c>
      <c r="G36" s="9">
        <v>1009</v>
      </c>
      <c r="H36" s="9">
        <v>1536</v>
      </c>
      <c r="I36" s="9">
        <v>1987</v>
      </c>
      <c r="J36" s="9">
        <v>1678</v>
      </c>
      <c r="K36" s="9">
        <v>2026</v>
      </c>
      <c r="L36" s="9">
        <v>1784</v>
      </c>
      <c r="M36" s="9">
        <v>1603</v>
      </c>
      <c r="N36" s="9">
        <v>1289</v>
      </c>
      <c r="O36" s="9">
        <v>20767</v>
      </c>
    </row>
    <row r="37" spans="1:15" s="26" customFormat="1" ht="12" customHeight="1">
      <c r="A37" s="63" t="s">
        <v>21</v>
      </c>
      <c r="B37" s="64"/>
      <c r="C37" s="19">
        <v>10277</v>
      </c>
      <c r="D37" s="1">
        <v>11340</v>
      </c>
      <c r="E37" s="1">
        <v>15591</v>
      </c>
      <c r="F37" s="1">
        <v>5226</v>
      </c>
      <c r="G37" s="1">
        <v>2713</v>
      </c>
      <c r="H37" s="1">
        <v>8021</v>
      </c>
      <c r="I37" s="1">
        <v>9441</v>
      </c>
      <c r="J37" s="1">
        <v>6433</v>
      </c>
      <c r="K37" s="1">
        <v>8443</v>
      </c>
      <c r="L37" s="1">
        <v>7653</v>
      </c>
      <c r="M37" s="1">
        <v>10016</v>
      </c>
      <c r="N37" s="1">
        <v>10386</v>
      </c>
      <c r="O37" s="1">
        <v>105540</v>
      </c>
    </row>
    <row r="38" spans="1:15" s="26" customFormat="1" ht="12" customHeight="1">
      <c r="A38" s="41"/>
      <c r="B38" s="61" t="s">
        <v>14</v>
      </c>
      <c r="C38" s="10">
        <v>46285</v>
      </c>
      <c r="D38" s="7">
        <v>51695</v>
      </c>
      <c r="E38" s="7">
        <v>32611</v>
      </c>
      <c r="F38" s="7">
        <v>30624</v>
      </c>
      <c r="G38" s="7">
        <v>51988</v>
      </c>
      <c r="H38" s="7">
        <v>53911</v>
      </c>
      <c r="I38" s="7">
        <v>51458</v>
      </c>
      <c r="J38" s="7">
        <v>57885</v>
      </c>
      <c r="K38" s="7">
        <v>60103</v>
      </c>
      <c r="L38" s="7">
        <v>61411</v>
      </c>
      <c r="M38" s="7">
        <v>50413</v>
      </c>
      <c r="N38" s="7">
        <v>63558</v>
      </c>
      <c r="O38" s="7">
        <v>611942</v>
      </c>
    </row>
    <row r="39" spans="1:15" s="26" customFormat="1" ht="12" customHeight="1">
      <c r="A39" s="42"/>
      <c r="B39" s="65" t="s">
        <v>15</v>
      </c>
      <c r="C39" s="24">
        <v>3322</v>
      </c>
      <c r="D39" s="2">
        <v>3501</v>
      </c>
      <c r="E39" s="2">
        <v>2772</v>
      </c>
      <c r="F39" s="2">
        <v>1290</v>
      </c>
      <c r="G39" s="2">
        <v>2975</v>
      </c>
      <c r="H39" s="2">
        <v>4292</v>
      </c>
      <c r="I39" s="2">
        <v>5678</v>
      </c>
      <c r="J39" s="2">
        <v>5276</v>
      </c>
      <c r="K39" s="2">
        <v>6611</v>
      </c>
      <c r="L39" s="2">
        <v>6319</v>
      </c>
      <c r="M39" s="2">
        <v>5552</v>
      </c>
      <c r="N39" s="2">
        <v>4541</v>
      </c>
      <c r="O39" s="2">
        <v>52129</v>
      </c>
    </row>
    <row r="40" spans="1:15" s="26" customFormat="1" ht="12" customHeight="1">
      <c r="A40" s="66"/>
      <c r="B40" s="44" t="s">
        <v>16</v>
      </c>
      <c r="C40" s="23">
        <v>1557</v>
      </c>
      <c r="D40" s="8">
        <v>1601</v>
      </c>
      <c r="E40" s="8">
        <v>1521</v>
      </c>
      <c r="F40" s="8">
        <v>726</v>
      </c>
      <c r="G40" s="8">
        <v>1221</v>
      </c>
      <c r="H40" s="8">
        <v>1660</v>
      </c>
      <c r="I40" s="8">
        <v>1913</v>
      </c>
      <c r="J40" s="8">
        <v>1419</v>
      </c>
      <c r="K40" s="8">
        <v>2153</v>
      </c>
      <c r="L40" s="8">
        <v>1922</v>
      </c>
      <c r="M40" s="8">
        <v>1958</v>
      </c>
      <c r="N40" s="8">
        <v>2315</v>
      </c>
      <c r="O40" s="8">
        <v>19966</v>
      </c>
    </row>
    <row r="41" spans="1:15" s="26" customFormat="1" ht="12" customHeight="1">
      <c r="A41" s="66"/>
      <c r="B41" s="43" t="s">
        <v>17</v>
      </c>
      <c r="C41" s="49">
        <v>370</v>
      </c>
      <c r="D41" s="2">
        <v>516</v>
      </c>
      <c r="E41" s="2">
        <v>851</v>
      </c>
      <c r="F41" s="2">
        <v>99</v>
      </c>
      <c r="G41" s="2">
        <v>139</v>
      </c>
      <c r="H41" s="2">
        <v>297</v>
      </c>
      <c r="I41" s="2">
        <v>513</v>
      </c>
      <c r="J41" s="2">
        <v>611</v>
      </c>
      <c r="K41" s="2">
        <v>782</v>
      </c>
      <c r="L41" s="2">
        <v>677</v>
      </c>
      <c r="M41" s="2">
        <v>638</v>
      </c>
      <c r="N41" s="2">
        <v>814</v>
      </c>
      <c r="O41" s="79">
        <v>6307</v>
      </c>
    </row>
    <row r="42" spans="1:15" s="26" customFormat="1" ht="12" customHeight="1">
      <c r="A42" s="66"/>
      <c r="B42" s="43" t="s">
        <v>18</v>
      </c>
      <c r="C42" s="50">
        <v>2250</v>
      </c>
      <c r="D42" s="2">
        <v>2603</v>
      </c>
      <c r="E42" s="2">
        <v>3024</v>
      </c>
      <c r="F42" s="2">
        <v>1282</v>
      </c>
      <c r="G42" s="2">
        <v>2023</v>
      </c>
      <c r="H42" s="2">
        <v>3775</v>
      </c>
      <c r="I42" s="2">
        <v>2864</v>
      </c>
      <c r="J42" s="2">
        <v>2052</v>
      </c>
      <c r="K42" s="2">
        <v>2121</v>
      </c>
      <c r="L42" s="2">
        <v>2902</v>
      </c>
      <c r="M42" s="2">
        <v>3203</v>
      </c>
      <c r="N42" s="2">
        <v>3402</v>
      </c>
      <c r="O42" s="79">
        <v>31501</v>
      </c>
    </row>
    <row r="43" spans="1:15" s="26" customFormat="1" ht="12" customHeight="1">
      <c r="A43" s="66"/>
      <c r="B43" s="43" t="s">
        <v>19</v>
      </c>
      <c r="C43" s="50">
        <v>1832</v>
      </c>
      <c r="D43" s="2">
        <v>119</v>
      </c>
      <c r="E43" s="2">
        <v>860</v>
      </c>
      <c r="F43" s="2">
        <v>1694</v>
      </c>
      <c r="G43" s="2">
        <v>2218</v>
      </c>
      <c r="H43" s="2">
        <v>2033</v>
      </c>
      <c r="I43" s="2">
        <v>1892</v>
      </c>
      <c r="J43" s="2">
        <v>2019</v>
      </c>
      <c r="K43" s="2">
        <v>2671</v>
      </c>
      <c r="L43" s="2">
        <v>2312</v>
      </c>
      <c r="M43" s="2">
        <v>2413</v>
      </c>
      <c r="N43" s="2">
        <v>2293</v>
      </c>
      <c r="O43" s="79">
        <f>SUM(C43:N43)</f>
        <v>22356</v>
      </c>
    </row>
    <row r="44" spans="1:15" s="26" customFormat="1" ht="12" customHeight="1">
      <c r="A44" s="42"/>
      <c r="B44" s="46" t="s">
        <v>20</v>
      </c>
      <c r="C44" s="51">
        <v>3654</v>
      </c>
      <c r="D44" s="8">
        <v>3128</v>
      </c>
      <c r="E44" s="8">
        <v>2284</v>
      </c>
      <c r="F44" s="8">
        <v>806</v>
      </c>
      <c r="G44" s="8">
        <v>1324</v>
      </c>
      <c r="H44" s="8">
        <v>2004</v>
      </c>
      <c r="I44" s="8">
        <v>2381</v>
      </c>
      <c r="J44" s="8">
        <v>2481</v>
      </c>
      <c r="K44" s="8">
        <v>2487</v>
      </c>
      <c r="L44" s="8">
        <v>2551</v>
      </c>
      <c r="M44" s="8">
        <v>3065</v>
      </c>
      <c r="N44" s="8">
        <v>3526</v>
      </c>
      <c r="O44" s="71">
        <f>SUM(C44:N44)</f>
        <v>29691</v>
      </c>
    </row>
    <row r="45" spans="1:15" s="26" customFormat="1" ht="12" customHeight="1" thickBot="1">
      <c r="A45" s="67" t="s">
        <v>22</v>
      </c>
      <c r="B45" s="47"/>
      <c r="C45" s="31">
        <v>59270</v>
      </c>
      <c r="D45" s="72">
        <v>63163</v>
      </c>
      <c r="E45" s="72">
        <v>43923</v>
      </c>
      <c r="F45" s="72">
        <v>36521</v>
      </c>
      <c r="G45" s="72">
        <v>61888</v>
      </c>
      <c r="H45" s="72">
        <v>67972</v>
      </c>
      <c r="I45" s="72">
        <v>66699</v>
      </c>
      <c r="J45" s="72">
        <v>71743</v>
      </c>
      <c r="K45" s="72">
        <v>76928</v>
      </c>
      <c r="L45" s="72">
        <v>78094</v>
      </c>
      <c r="M45" s="72">
        <v>67242</v>
      </c>
      <c r="N45" s="72">
        <v>80449</v>
      </c>
      <c r="O45" s="72">
        <v>773892</v>
      </c>
    </row>
    <row r="46" spans="1:15" s="26" customFormat="1" ht="12" customHeight="1" thickBot="1">
      <c r="A46" s="68" t="s">
        <v>23</v>
      </c>
      <c r="B46" s="48"/>
      <c r="C46" s="16">
        <v>69547</v>
      </c>
      <c r="D46" s="74">
        <v>74503</v>
      </c>
      <c r="E46" s="74">
        <v>59514</v>
      </c>
      <c r="F46" s="74">
        <v>41747</v>
      </c>
      <c r="G46" s="74">
        <v>64601</v>
      </c>
      <c r="H46" s="74">
        <v>75993</v>
      </c>
      <c r="I46" s="74">
        <v>76140</v>
      </c>
      <c r="J46" s="74">
        <v>78176</v>
      </c>
      <c r="K46" s="74">
        <v>85371</v>
      </c>
      <c r="L46" s="74">
        <v>85747</v>
      </c>
      <c r="M46" s="74">
        <v>77258</v>
      </c>
      <c r="N46" s="74">
        <v>90835</v>
      </c>
      <c r="O46" s="75">
        <v>879432</v>
      </c>
    </row>
    <row r="47" spans="3:17" ht="12" customHeight="1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26"/>
    </row>
    <row r="48" spans="1:17" ht="16.5">
      <c r="A48" s="34" t="s">
        <v>24</v>
      </c>
      <c r="Q48" s="26"/>
    </row>
    <row r="49" spans="1:17" ht="13.5">
      <c r="A49" s="36"/>
      <c r="B49" s="37"/>
      <c r="C49" s="38" t="s">
        <v>38</v>
      </c>
      <c r="D49" s="39" t="s">
        <v>39</v>
      </c>
      <c r="E49" s="38" t="s">
        <v>1</v>
      </c>
      <c r="F49" s="39" t="s">
        <v>2</v>
      </c>
      <c r="G49" s="38" t="s">
        <v>3</v>
      </c>
      <c r="H49" s="39" t="s">
        <v>4</v>
      </c>
      <c r="I49" s="38" t="s">
        <v>5</v>
      </c>
      <c r="J49" s="39" t="s">
        <v>6</v>
      </c>
      <c r="K49" s="38" t="s">
        <v>7</v>
      </c>
      <c r="L49" s="39" t="s">
        <v>8</v>
      </c>
      <c r="M49" s="38" t="s">
        <v>9</v>
      </c>
      <c r="N49" s="39" t="s">
        <v>10</v>
      </c>
      <c r="O49" s="70" t="s">
        <v>12</v>
      </c>
      <c r="Q49" s="26"/>
    </row>
    <row r="50" spans="1:18" ht="12.75">
      <c r="A50" s="42"/>
      <c r="B50" s="61" t="s">
        <v>13</v>
      </c>
      <c r="C50" s="101">
        <v>9685</v>
      </c>
      <c r="D50" s="102">
        <v>8374</v>
      </c>
      <c r="E50" s="93">
        <v>13110</v>
      </c>
      <c r="F50" s="93">
        <v>5402</v>
      </c>
      <c r="G50" s="93">
        <v>4797</v>
      </c>
      <c r="H50" s="93">
        <v>5459</v>
      </c>
      <c r="I50" s="93">
        <v>6297</v>
      </c>
      <c r="J50" s="93">
        <v>5646</v>
      </c>
      <c r="K50" s="93">
        <v>4651</v>
      </c>
      <c r="L50" s="93">
        <v>5707</v>
      </c>
      <c r="M50" s="93">
        <v>7473</v>
      </c>
      <c r="N50" s="93">
        <v>6513</v>
      </c>
      <c r="O50" s="80">
        <f>SUM(C50:N50)</f>
        <v>83114</v>
      </c>
      <c r="Q50" s="92"/>
      <c r="R50" s="27"/>
    </row>
    <row r="51" spans="1:18" ht="12.75">
      <c r="A51" s="42"/>
      <c r="B51" s="62" t="s">
        <v>0</v>
      </c>
      <c r="C51" s="103">
        <v>1472</v>
      </c>
      <c r="D51" s="104">
        <v>2264</v>
      </c>
      <c r="E51" s="94">
        <v>2603</v>
      </c>
      <c r="F51" s="94">
        <v>1610</v>
      </c>
      <c r="G51" s="94">
        <v>1572</v>
      </c>
      <c r="H51" s="94">
        <v>1681</v>
      </c>
      <c r="I51" s="94">
        <v>1713</v>
      </c>
      <c r="J51" s="94">
        <v>1290</v>
      </c>
      <c r="K51" s="94">
        <v>1238</v>
      </c>
      <c r="L51" s="94">
        <v>822</v>
      </c>
      <c r="M51" s="94">
        <v>1086</v>
      </c>
      <c r="N51" s="94">
        <v>847</v>
      </c>
      <c r="O51" s="81">
        <f>SUM(C51:N51)</f>
        <v>18198</v>
      </c>
      <c r="Q51" s="92"/>
      <c r="R51" s="27"/>
    </row>
    <row r="52" spans="1:18" ht="12.75">
      <c r="A52" s="63" t="s">
        <v>21</v>
      </c>
      <c r="B52" s="64"/>
      <c r="C52" s="105">
        <v>11157</v>
      </c>
      <c r="D52" s="106">
        <v>10638</v>
      </c>
      <c r="E52" s="95">
        <v>15713</v>
      </c>
      <c r="F52" s="95">
        <v>7012</v>
      </c>
      <c r="G52" s="95">
        <v>6369</v>
      </c>
      <c r="H52" s="95">
        <v>7140</v>
      </c>
      <c r="I52" s="95">
        <v>8010</v>
      </c>
      <c r="J52" s="95">
        <v>6936</v>
      </c>
      <c r="K52" s="95">
        <v>5889</v>
      </c>
      <c r="L52" s="95">
        <v>6529</v>
      </c>
      <c r="M52" s="95">
        <v>8559</v>
      </c>
      <c r="N52" s="95">
        <v>7360</v>
      </c>
      <c r="O52" s="82">
        <f>SUM(O50:O51)</f>
        <v>101312</v>
      </c>
      <c r="Q52" s="92"/>
      <c r="R52" s="27"/>
    </row>
    <row r="53" spans="1:18" ht="12.75">
      <c r="A53" s="41"/>
      <c r="B53" s="61" t="s">
        <v>14</v>
      </c>
      <c r="C53" s="107">
        <v>46400</v>
      </c>
      <c r="D53" s="108">
        <v>48300</v>
      </c>
      <c r="E53" s="96">
        <v>65726</v>
      </c>
      <c r="F53" s="96">
        <v>61389</v>
      </c>
      <c r="G53" s="96">
        <v>56558</v>
      </c>
      <c r="H53" s="96">
        <v>42877</v>
      </c>
      <c r="I53" s="96">
        <v>50125</v>
      </c>
      <c r="J53" s="96">
        <v>49373</v>
      </c>
      <c r="K53" s="96">
        <v>42054</v>
      </c>
      <c r="L53" s="96">
        <v>36817</v>
      </c>
      <c r="M53" s="96">
        <v>33045</v>
      </c>
      <c r="N53" s="96">
        <v>51146</v>
      </c>
      <c r="O53" s="83">
        <f aca="true" t="shared" si="0" ref="O53:O59">SUM(C53:N53)</f>
        <v>583810</v>
      </c>
      <c r="Q53" s="92"/>
      <c r="R53" s="27"/>
    </row>
    <row r="54" spans="1:18" ht="12.75">
      <c r="A54" s="42"/>
      <c r="B54" s="65" t="s">
        <v>15</v>
      </c>
      <c r="C54" s="109">
        <v>2653</v>
      </c>
      <c r="D54" s="110">
        <v>3221</v>
      </c>
      <c r="E54" s="97">
        <v>5386</v>
      </c>
      <c r="F54" s="97">
        <v>5199</v>
      </c>
      <c r="G54" s="97">
        <v>5503</v>
      </c>
      <c r="H54" s="97">
        <v>5250</v>
      </c>
      <c r="I54" s="97">
        <v>6039</v>
      </c>
      <c r="J54" s="97">
        <v>5853</v>
      </c>
      <c r="K54" s="97">
        <v>5720</v>
      </c>
      <c r="L54" s="97">
        <v>5655</v>
      </c>
      <c r="M54" s="97">
        <v>3409</v>
      </c>
      <c r="N54" s="97">
        <v>2982</v>
      </c>
      <c r="O54" s="84">
        <f t="shared" si="0"/>
        <v>56870</v>
      </c>
      <c r="Q54" s="92"/>
      <c r="R54" s="27"/>
    </row>
    <row r="55" spans="1:18" ht="12.75">
      <c r="A55" s="66"/>
      <c r="B55" s="44" t="s">
        <v>16</v>
      </c>
      <c r="C55" s="111">
        <v>1060</v>
      </c>
      <c r="D55" s="112">
        <v>1391</v>
      </c>
      <c r="E55" s="98">
        <v>2538</v>
      </c>
      <c r="F55" s="98">
        <v>1535</v>
      </c>
      <c r="G55" s="98">
        <v>1864</v>
      </c>
      <c r="H55" s="98">
        <v>2224</v>
      </c>
      <c r="I55" s="98">
        <v>1673</v>
      </c>
      <c r="J55" s="98">
        <v>1422</v>
      </c>
      <c r="K55" s="98">
        <v>2538</v>
      </c>
      <c r="L55" s="98">
        <v>2133</v>
      </c>
      <c r="M55" s="98">
        <v>1891</v>
      </c>
      <c r="N55" s="98">
        <v>1884</v>
      </c>
      <c r="O55" s="85">
        <f t="shared" si="0"/>
        <v>22153</v>
      </c>
      <c r="Q55" s="92"/>
      <c r="R55" s="27"/>
    </row>
    <row r="56" spans="1:18" ht="12.75">
      <c r="A56" s="66"/>
      <c r="B56" s="43" t="s">
        <v>17</v>
      </c>
      <c r="C56" s="109">
        <v>407</v>
      </c>
      <c r="D56" s="110">
        <v>528</v>
      </c>
      <c r="E56" s="97">
        <v>679</v>
      </c>
      <c r="F56" s="97">
        <v>627</v>
      </c>
      <c r="G56" s="97">
        <v>588</v>
      </c>
      <c r="H56" s="97">
        <v>670</v>
      </c>
      <c r="I56" s="97">
        <v>358</v>
      </c>
      <c r="J56" s="97">
        <v>438</v>
      </c>
      <c r="K56" s="97">
        <v>623</v>
      </c>
      <c r="L56" s="97">
        <v>308</v>
      </c>
      <c r="M56" s="97">
        <v>233</v>
      </c>
      <c r="N56" s="97">
        <v>245</v>
      </c>
      <c r="O56" s="84">
        <f t="shared" si="0"/>
        <v>5704</v>
      </c>
      <c r="Q56" s="26"/>
      <c r="R56" s="27"/>
    </row>
    <row r="57" spans="1:18" ht="12.75">
      <c r="A57" s="66"/>
      <c r="B57" s="43" t="s">
        <v>18</v>
      </c>
      <c r="C57" s="113">
        <v>3223</v>
      </c>
      <c r="D57" s="110">
        <v>2639</v>
      </c>
      <c r="E57" s="97">
        <v>4212</v>
      </c>
      <c r="F57" s="97">
        <v>3451</v>
      </c>
      <c r="G57" s="97">
        <v>3547</v>
      </c>
      <c r="H57" s="97">
        <v>3021</v>
      </c>
      <c r="I57" s="97">
        <v>2376</v>
      </c>
      <c r="J57" s="97">
        <v>3232</v>
      </c>
      <c r="K57" s="97">
        <v>3062</v>
      </c>
      <c r="L57" s="97">
        <v>2736</v>
      </c>
      <c r="M57" s="97">
        <v>2712</v>
      </c>
      <c r="N57" s="97">
        <v>2804</v>
      </c>
      <c r="O57" s="84">
        <f t="shared" si="0"/>
        <v>37015</v>
      </c>
      <c r="Q57" s="92"/>
      <c r="R57" s="27"/>
    </row>
    <row r="58" spans="1:18" ht="12.75">
      <c r="A58" s="66"/>
      <c r="B58" s="43" t="s">
        <v>19</v>
      </c>
      <c r="C58" s="113">
        <v>1320</v>
      </c>
      <c r="D58" s="110">
        <v>704</v>
      </c>
      <c r="E58" s="97">
        <v>1774</v>
      </c>
      <c r="F58" s="97">
        <v>1624</v>
      </c>
      <c r="G58" s="97">
        <v>1984</v>
      </c>
      <c r="H58" s="97">
        <v>1753</v>
      </c>
      <c r="I58" s="97">
        <v>1353</v>
      </c>
      <c r="J58" s="97">
        <v>1734</v>
      </c>
      <c r="K58" s="97">
        <v>1687</v>
      </c>
      <c r="L58" s="97">
        <v>1004</v>
      </c>
      <c r="M58" s="97">
        <v>703</v>
      </c>
      <c r="N58" s="97">
        <v>1128</v>
      </c>
      <c r="O58" s="84">
        <f t="shared" si="0"/>
        <v>16768</v>
      </c>
      <c r="Q58" s="92"/>
      <c r="R58" s="27"/>
    </row>
    <row r="59" spans="1:18" ht="12.75">
      <c r="A59" s="40"/>
      <c r="B59" s="40" t="s">
        <v>20</v>
      </c>
      <c r="C59" s="114">
        <v>4272</v>
      </c>
      <c r="D59" s="112">
        <v>2913</v>
      </c>
      <c r="E59" s="98">
        <v>3602</v>
      </c>
      <c r="F59" s="98">
        <v>3399</v>
      </c>
      <c r="G59" s="98">
        <v>3195</v>
      </c>
      <c r="H59" s="98">
        <v>2718</v>
      </c>
      <c r="I59" s="98">
        <v>2591</v>
      </c>
      <c r="J59" s="98">
        <v>2552</v>
      </c>
      <c r="K59" s="98">
        <v>2951</v>
      </c>
      <c r="L59" s="98">
        <v>3133</v>
      </c>
      <c r="M59" s="98">
        <v>2506</v>
      </c>
      <c r="N59" s="98">
        <v>2847</v>
      </c>
      <c r="O59" s="85">
        <f t="shared" si="0"/>
        <v>36679</v>
      </c>
      <c r="Q59" s="92"/>
      <c r="R59" s="27"/>
    </row>
    <row r="60" spans="1:18" ht="13.5" thickBot="1">
      <c r="A60" s="67" t="s">
        <v>22</v>
      </c>
      <c r="B60" s="47"/>
      <c r="C60" s="115">
        <v>59335</v>
      </c>
      <c r="D60" s="116">
        <v>59696</v>
      </c>
      <c r="E60" s="99">
        <v>83917</v>
      </c>
      <c r="F60" s="99">
        <v>77224</v>
      </c>
      <c r="G60" s="99">
        <v>73239</v>
      </c>
      <c r="H60" s="99">
        <v>58513</v>
      </c>
      <c r="I60" s="99">
        <v>64515</v>
      </c>
      <c r="J60" s="99">
        <v>64604</v>
      </c>
      <c r="K60" s="99">
        <v>58635</v>
      </c>
      <c r="L60" s="99">
        <v>51786</v>
      </c>
      <c r="M60" s="99">
        <v>44499</v>
      </c>
      <c r="N60" s="99">
        <v>63036</v>
      </c>
      <c r="O60" s="86">
        <f>SUM(O53:O59)</f>
        <v>758999</v>
      </c>
      <c r="Q60" s="92"/>
      <c r="R60" s="27"/>
    </row>
    <row r="61" spans="1:18" ht="13.5" thickBot="1">
      <c r="A61" s="68" t="s">
        <v>23</v>
      </c>
      <c r="B61" s="45"/>
      <c r="C61" s="117">
        <v>70492</v>
      </c>
      <c r="D61" s="118">
        <v>70334</v>
      </c>
      <c r="E61" s="100">
        <v>99630</v>
      </c>
      <c r="F61" s="100">
        <v>84236</v>
      </c>
      <c r="G61" s="100">
        <v>79608</v>
      </c>
      <c r="H61" s="100">
        <v>65653</v>
      </c>
      <c r="I61" s="100">
        <v>72525</v>
      </c>
      <c r="J61" s="100">
        <v>71540</v>
      </c>
      <c r="K61" s="100">
        <v>64524</v>
      </c>
      <c r="L61" s="100">
        <v>58315</v>
      </c>
      <c r="M61" s="100">
        <v>53058</v>
      </c>
      <c r="N61" s="100">
        <v>70396</v>
      </c>
      <c r="O61" s="87">
        <f>SUM(C61:N61)</f>
        <v>860311</v>
      </c>
      <c r="P61" s="28"/>
      <c r="Q61" s="92"/>
      <c r="R61" s="27"/>
    </row>
    <row r="62" spans="3:17" ht="12" customHeight="1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Q62" s="26"/>
    </row>
    <row r="63" spans="1:17" ht="16.5">
      <c r="A63" s="34" t="s">
        <v>29</v>
      </c>
      <c r="Q63" s="26"/>
    </row>
    <row r="64" spans="1:17" ht="13.5">
      <c r="A64" s="36"/>
      <c r="B64" s="37"/>
      <c r="C64" s="38" t="s">
        <v>38</v>
      </c>
      <c r="D64" s="39" t="s">
        <v>39</v>
      </c>
      <c r="E64" s="38" t="s">
        <v>1</v>
      </c>
      <c r="F64" s="39" t="s">
        <v>2</v>
      </c>
      <c r="G64" s="38" t="s">
        <v>3</v>
      </c>
      <c r="H64" s="39" t="s">
        <v>4</v>
      </c>
      <c r="I64" s="38" t="s">
        <v>5</v>
      </c>
      <c r="J64" s="39" t="s">
        <v>6</v>
      </c>
      <c r="K64" s="38" t="s">
        <v>7</v>
      </c>
      <c r="L64" s="39" t="s">
        <v>8</v>
      </c>
      <c r="M64" s="38" t="s">
        <v>9</v>
      </c>
      <c r="N64" s="39" t="s">
        <v>10</v>
      </c>
      <c r="O64" s="70" t="s">
        <v>12</v>
      </c>
      <c r="Q64" s="26"/>
    </row>
    <row r="65" spans="1:18" ht="12.75">
      <c r="A65" s="42"/>
      <c r="B65" s="61" t="s">
        <v>13</v>
      </c>
      <c r="C65" s="150">
        <v>5000</v>
      </c>
      <c r="D65" s="151">
        <v>4591</v>
      </c>
      <c r="E65" s="151">
        <v>11387</v>
      </c>
      <c r="F65" s="151">
        <v>5736</v>
      </c>
      <c r="G65" s="93">
        <v>3480</v>
      </c>
      <c r="H65" s="80">
        <v>6153</v>
      </c>
      <c r="I65" s="93">
        <v>9332</v>
      </c>
      <c r="J65" s="93">
        <v>6348</v>
      </c>
      <c r="K65" s="80">
        <v>7921</v>
      </c>
      <c r="L65" s="80">
        <v>7210</v>
      </c>
      <c r="M65" s="80">
        <v>7426</v>
      </c>
      <c r="N65" s="80">
        <v>6836</v>
      </c>
      <c r="O65" s="80">
        <v>81420</v>
      </c>
      <c r="Q65" s="92"/>
      <c r="R65" s="27"/>
    </row>
    <row r="66" spans="1:18" ht="12.75">
      <c r="A66" s="42"/>
      <c r="B66" s="62" t="s">
        <v>0</v>
      </c>
      <c r="C66" s="152">
        <v>1489</v>
      </c>
      <c r="D66" s="153">
        <v>1639</v>
      </c>
      <c r="E66" s="153">
        <v>2084</v>
      </c>
      <c r="F66" s="81">
        <v>1590</v>
      </c>
      <c r="G66" s="94">
        <v>1326</v>
      </c>
      <c r="H66" s="81">
        <v>1533</v>
      </c>
      <c r="I66" s="94">
        <v>1462</v>
      </c>
      <c r="J66" s="94">
        <v>1437</v>
      </c>
      <c r="K66" s="81">
        <v>2176</v>
      </c>
      <c r="L66" s="81">
        <v>1752</v>
      </c>
      <c r="M66" s="81">
        <v>1633</v>
      </c>
      <c r="N66" s="81">
        <v>1317</v>
      </c>
      <c r="O66" s="81">
        <v>19438</v>
      </c>
      <c r="Q66" s="92"/>
      <c r="R66" s="27"/>
    </row>
    <row r="67" spans="1:18" ht="12.75">
      <c r="A67" s="63" t="s">
        <v>21</v>
      </c>
      <c r="B67" s="64"/>
      <c r="C67" s="154">
        <v>6489</v>
      </c>
      <c r="D67" s="155">
        <v>6230</v>
      </c>
      <c r="E67" s="155">
        <v>13471</v>
      </c>
      <c r="F67" s="82">
        <v>7326</v>
      </c>
      <c r="G67" s="95">
        <v>4806</v>
      </c>
      <c r="H67" s="82">
        <v>7686</v>
      </c>
      <c r="I67" s="95">
        <v>10794</v>
      </c>
      <c r="J67" s="95">
        <v>7785</v>
      </c>
      <c r="K67" s="82">
        <v>10097</v>
      </c>
      <c r="L67" s="82">
        <v>8962</v>
      </c>
      <c r="M67" s="82">
        <v>9059</v>
      </c>
      <c r="N67" s="82">
        <v>8153</v>
      </c>
      <c r="O67" s="82">
        <v>100858</v>
      </c>
      <c r="Q67" s="92"/>
      <c r="R67" s="27"/>
    </row>
    <row r="68" spans="1:18" ht="12.75">
      <c r="A68" s="41"/>
      <c r="B68" s="61" t="s">
        <v>14</v>
      </c>
      <c r="C68" s="156">
        <v>44158</v>
      </c>
      <c r="D68" s="83">
        <v>44866</v>
      </c>
      <c r="E68" s="83">
        <v>43322</v>
      </c>
      <c r="F68" s="83">
        <v>45748</v>
      </c>
      <c r="G68" s="96">
        <v>42526</v>
      </c>
      <c r="H68" s="83">
        <v>43175</v>
      </c>
      <c r="I68" s="96">
        <v>41536</v>
      </c>
      <c r="J68" s="96">
        <v>50126</v>
      </c>
      <c r="K68" s="83">
        <v>45658</v>
      </c>
      <c r="L68" s="83">
        <v>48568</v>
      </c>
      <c r="M68" s="83">
        <v>50138</v>
      </c>
      <c r="N68" s="83">
        <v>56760</v>
      </c>
      <c r="O68" s="83">
        <v>556581</v>
      </c>
      <c r="Q68" s="92"/>
      <c r="R68" s="27"/>
    </row>
    <row r="69" spans="1:18" ht="12.75">
      <c r="A69" s="42"/>
      <c r="B69" s="65" t="s">
        <v>15</v>
      </c>
      <c r="C69" s="134">
        <v>3310</v>
      </c>
      <c r="D69" s="157">
        <v>3347</v>
      </c>
      <c r="E69" s="157">
        <v>4047</v>
      </c>
      <c r="F69" s="84">
        <v>3455</v>
      </c>
      <c r="G69" s="97">
        <v>4131</v>
      </c>
      <c r="H69" s="84">
        <v>3577</v>
      </c>
      <c r="I69" s="97">
        <v>3143</v>
      </c>
      <c r="J69" s="97">
        <v>3417</v>
      </c>
      <c r="K69" s="84">
        <v>4183</v>
      </c>
      <c r="L69" s="84">
        <v>4004</v>
      </c>
      <c r="M69" s="84">
        <v>3881</v>
      </c>
      <c r="N69" s="84">
        <v>3514</v>
      </c>
      <c r="O69" s="84">
        <v>44009</v>
      </c>
      <c r="Q69" s="92"/>
      <c r="R69" s="27"/>
    </row>
    <row r="70" spans="1:18" ht="12.75">
      <c r="A70" s="66"/>
      <c r="B70" s="44" t="s">
        <v>16</v>
      </c>
      <c r="C70" s="158">
        <v>1207</v>
      </c>
      <c r="D70" s="85">
        <v>1414</v>
      </c>
      <c r="E70" s="85">
        <v>1912</v>
      </c>
      <c r="F70" s="85">
        <v>1244</v>
      </c>
      <c r="G70" s="98">
        <v>1423</v>
      </c>
      <c r="H70" s="85">
        <v>1276</v>
      </c>
      <c r="I70" s="98">
        <v>1151</v>
      </c>
      <c r="J70" s="98">
        <v>1103</v>
      </c>
      <c r="K70" s="85">
        <v>1499</v>
      </c>
      <c r="L70" s="85">
        <v>1445</v>
      </c>
      <c r="M70" s="85">
        <v>1750</v>
      </c>
      <c r="N70" s="85">
        <v>1503</v>
      </c>
      <c r="O70" s="85">
        <v>16927</v>
      </c>
      <c r="Q70" s="92"/>
      <c r="R70" s="27"/>
    </row>
    <row r="71" spans="1:18" ht="12.75">
      <c r="A71" s="66"/>
      <c r="B71" s="43" t="s">
        <v>17</v>
      </c>
      <c r="C71" s="134">
        <v>335</v>
      </c>
      <c r="D71" s="157">
        <v>352</v>
      </c>
      <c r="E71" s="157">
        <v>208</v>
      </c>
      <c r="F71" s="84">
        <v>95</v>
      </c>
      <c r="G71" s="97">
        <v>81</v>
      </c>
      <c r="H71" s="84">
        <v>162</v>
      </c>
      <c r="I71" s="97">
        <v>47</v>
      </c>
      <c r="J71" s="97">
        <v>57</v>
      </c>
      <c r="K71" s="84">
        <v>51</v>
      </c>
      <c r="L71" s="84">
        <v>35</v>
      </c>
      <c r="M71" s="84">
        <v>22</v>
      </c>
      <c r="N71" s="84">
        <v>84</v>
      </c>
      <c r="O71" s="84">
        <v>1529</v>
      </c>
      <c r="Q71" s="26"/>
      <c r="R71" s="27"/>
    </row>
    <row r="72" spans="1:18" ht="12.75">
      <c r="A72" s="66"/>
      <c r="B72" s="43" t="s">
        <v>18</v>
      </c>
      <c r="C72" s="159">
        <v>2722</v>
      </c>
      <c r="D72" s="157">
        <v>3151</v>
      </c>
      <c r="E72" s="157">
        <v>2279</v>
      </c>
      <c r="F72" s="84">
        <v>1644</v>
      </c>
      <c r="G72" s="97">
        <v>3626</v>
      </c>
      <c r="H72" s="84">
        <v>3575</v>
      </c>
      <c r="I72" s="97">
        <v>2822</v>
      </c>
      <c r="J72" s="97">
        <v>2960</v>
      </c>
      <c r="K72" s="84">
        <v>3167</v>
      </c>
      <c r="L72" s="84">
        <v>2318</v>
      </c>
      <c r="M72" s="84">
        <v>3701</v>
      </c>
      <c r="N72" s="84">
        <v>4071</v>
      </c>
      <c r="O72" s="84">
        <v>36036</v>
      </c>
      <c r="Q72" s="92"/>
      <c r="R72" s="27"/>
    </row>
    <row r="73" spans="1:18" ht="12.75">
      <c r="A73" s="66"/>
      <c r="B73" s="43" t="s">
        <v>19</v>
      </c>
      <c r="C73" s="159">
        <v>788</v>
      </c>
      <c r="D73" s="157">
        <v>552</v>
      </c>
      <c r="E73" s="157">
        <v>905</v>
      </c>
      <c r="F73" s="84">
        <v>693</v>
      </c>
      <c r="G73" s="97">
        <v>878</v>
      </c>
      <c r="H73" s="84">
        <v>1488</v>
      </c>
      <c r="I73" s="97">
        <v>1256</v>
      </c>
      <c r="J73" s="97">
        <v>1347</v>
      </c>
      <c r="K73" s="84">
        <v>950</v>
      </c>
      <c r="L73" s="84">
        <v>848</v>
      </c>
      <c r="M73" s="84">
        <v>616</v>
      </c>
      <c r="N73" s="84">
        <v>903</v>
      </c>
      <c r="O73" s="84">
        <v>11224</v>
      </c>
      <c r="Q73" s="92"/>
      <c r="R73" s="27"/>
    </row>
    <row r="74" spans="1:18" ht="12.75">
      <c r="A74" s="40"/>
      <c r="B74" s="40" t="s">
        <v>20</v>
      </c>
      <c r="C74" s="160">
        <v>2759</v>
      </c>
      <c r="D74" s="85">
        <v>2297</v>
      </c>
      <c r="E74" s="85">
        <v>2504</v>
      </c>
      <c r="F74" s="85">
        <v>2754</v>
      </c>
      <c r="G74" s="98">
        <v>2501</v>
      </c>
      <c r="H74" s="85">
        <v>2785</v>
      </c>
      <c r="I74" s="98">
        <v>2897</v>
      </c>
      <c r="J74" s="98">
        <v>3227</v>
      </c>
      <c r="K74" s="85">
        <v>2911</v>
      </c>
      <c r="L74" s="85">
        <v>2996</v>
      </c>
      <c r="M74" s="85">
        <v>3403</v>
      </c>
      <c r="N74" s="85">
        <v>3625</v>
      </c>
      <c r="O74" s="85">
        <v>34659</v>
      </c>
      <c r="Q74" s="92"/>
      <c r="R74" s="27"/>
    </row>
    <row r="75" spans="1:18" ht="13.5" thickBot="1">
      <c r="A75" s="67" t="s">
        <v>22</v>
      </c>
      <c r="B75" s="47"/>
      <c r="C75" s="161">
        <v>55279</v>
      </c>
      <c r="D75" s="86">
        <v>55979</v>
      </c>
      <c r="E75" s="86">
        <v>55177</v>
      </c>
      <c r="F75" s="86">
        <v>55633</v>
      </c>
      <c r="G75" s="99">
        <v>55166</v>
      </c>
      <c r="H75" s="86">
        <v>56038</v>
      </c>
      <c r="I75" s="99">
        <v>52852</v>
      </c>
      <c r="J75" s="99">
        <v>62237</v>
      </c>
      <c r="K75" s="86">
        <v>58419</v>
      </c>
      <c r="L75" s="86">
        <v>60214</v>
      </c>
      <c r="M75" s="86">
        <v>63511</v>
      </c>
      <c r="N75" s="86">
        <v>70460</v>
      </c>
      <c r="O75" s="86">
        <v>700965</v>
      </c>
      <c r="Q75" s="92"/>
      <c r="R75" s="27"/>
    </row>
    <row r="76" spans="1:18" ht="13.5" thickBot="1">
      <c r="A76" s="68" t="s">
        <v>23</v>
      </c>
      <c r="B76" s="45"/>
      <c r="C76" s="162">
        <v>61768</v>
      </c>
      <c r="D76" s="145">
        <v>62209</v>
      </c>
      <c r="E76" s="145">
        <v>68648</v>
      </c>
      <c r="F76" s="145">
        <v>62959</v>
      </c>
      <c r="G76" s="100">
        <v>59972</v>
      </c>
      <c r="H76" s="145">
        <v>63724</v>
      </c>
      <c r="I76" s="100">
        <v>63646</v>
      </c>
      <c r="J76" s="100">
        <v>70022</v>
      </c>
      <c r="K76" s="145">
        <v>68516</v>
      </c>
      <c r="L76" s="145">
        <v>69176</v>
      </c>
      <c r="M76" s="145">
        <v>72570</v>
      </c>
      <c r="N76" s="145">
        <v>78613</v>
      </c>
      <c r="O76" s="87">
        <v>801823</v>
      </c>
      <c r="P76" s="28"/>
      <c r="Q76" s="92"/>
      <c r="R76" s="27"/>
    </row>
    <row r="77" spans="3:17" ht="12" customHeight="1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Q77" s="26"/>
    </row>
    <row r="78" spans="1:17" ht="16.5">
      <c r="A78" s="34" t="s">
        <v>30</v>
      </c>
      <c r="Q78" s="26"/>
    </row>
    <row r="79" spans="1:15" s="124" customFormat="1" ht="13.5">
      <c r="A79" s="119"/>
      <c r="B79" s="120"/>
      <c r="C79" s="121" t="s">
        <v>38</v>
      </c>
      <c r="D79" s="122" t="s">
        <v>39</v>
      </c>
      <c r="E79" s="121" t="s">
        <v>1</v>
      </c>
      <c r="F79" s="122" t="s">
        <v>2</v>
      </c>
      <c r="G79" s="121" t="s">
        <v>3</v>
      </c>
      <c r="H79" s="122" t="s">
        <v>4</v>
      </c>
      <c r="I79" s="121" t="s">
        <v>5</v>
      </c>
      <c r="J79" s="122" t="s">
        <v>6</v>
      </c>
      <c r="K79" s="121" t="s">
        <v>7</v>
      </c>
      <c r="L79" s="122" t="s">
        <v>8</v>
      </c>
      <c r="M79" s="121" t="s">
        <v>9</v>
      </c>
      <c r="N79" s="122" t="s">
        <v>10</v>
      </c>
      <c r="O79" s="123" t="s">
        <v>31</v>
      </c>
    </row>
    <row r="80" spans="1:15" s="124" customFormat="1" ht="12.75">
      <c r="A80" s="125"/>
      <c r="B80" s="126" t="s">
        <v>13</v>
      </c>
      <c r="C80" s="150">
        <v>7544</v>
      </c>
      <c r="D80" s="151">
        <v>5611</v>
      </c>
      <c r="E80" s="151">
        <v>10373</v>
      </c>
      <c r="F80" s="151">
        <v>6143</v>
      </c>
      <c r="G80" s="80">
        <v>5008</v>
      </c>
      <c r="H80" s="80">
        <v>6434</v>
      </c>
      <c r="I80" s="80">
        <v>7248</v>
      </c>
      <c r="J80" s="80">
        <v>5470</v>
      </c>
      <c r="K80" s="80">
        <v>8175</v>
      </c>
      <c r="L80" s="80">
        <v>8810</v>
      </c>
      <c r="M80" s="80">
        <v>9253</v>
      </c>
      <c r="N80" s="93">
        <v>9729</v>
      </c>
      <c r="O80" s="80">
        <v>89798</v>
      </c>
    </row>
    <row r="81" spans="1:15" s="124" customFormat="1" ht="12.75">
      <c r="A81" s="125"/>
      <c r="B81" s="127" t="s">
        <v>32</v>
      </c>
      <c r="C81" s="152">
        <v>1469</v>
      </c>
      <c r="D81" s="153">
        <v>1569</v>
      </c>
      <c r="E81" s="153">
        <v>1977</v>
      </c>
      <c r="F81" s="81">
        <v>1516</v>
      </c>
      <c r="G81" s="81">
        <v>1391</v>
      </c>
      <c r="H81" s="81">
        <v>1269</v>
      </c>
      <c r="I81" s="81">
        <v>893</v>
      </c>
      <c r="J81" s="81">
        <v>1053</v>
      </c>
      <c r="K81" s="81">
        <v>1507</v>
      </c>
      <c r="L81" s="81">
        <v>1225</v>
      </c>
      <c r="M81" s="81">
        <v>1199</v>
      </c>
      <c r="N81" s="94">
        <v>1136</v>
      </c>
      <c r="O81" s="81">
        <v>16204</v>
      </c>
    </row>
    <row r="82" spans="1:18" s="124" customFormat="1" ht="12.75">
      <c r="A82" s="128" t="s">
        <v>33</v>
      </c>
      <c r="B82" s="129"/>
      <c r="C82" s="154">
        <v>9013</v>
      </c>
      <c r="D82" s="155">
        <v>7180</v>
      </c>
      <c r="E82" s="155">
        <v>12350</v>
      </c>
      <c r="F82" s="82">
        <v>7659</v>
      </c>
      <c r="G82" s="82">
        <v>6399</v>
      </c>
      <c r="H82" s="82">
        <v>7703</v>
      </c>
      <c r="I82" s="82">
        <v>8141</v>
      </c>
      <c r="J82" s="82">
        <v>6523</v>
      </c>
      <c r="K82" s="82">
        <v>9682</v>
      </c>
      <c r="L82" s="82">
        <v>10035</v>
      </c>
      <c r="M82" s="82">
        <v>10452</v>
      </c>
      <c r="N82" s="95">
        <v>10865</v>
      </c>
      <c r="O82" s="82">
        <v>106002</v>
      </c>
      <c r="R82" s="130"/>
    </row>
    <row r="83" spans="1:15" s="124" customFormat="1" ht="12.75">
      <c r="A83" s="131"/>
      <c r="B83" s="126" t="s">
        <v>34</v>
      </c>
      <c r="C83" s="156">
        <v>44376</v>
      </c>
      <c r="D83" s="83">
        <v>45790</v>
      </c>
      <c r="E83" s="83">
        <v>53213</v>
      </c>
      <c r="F83" s="83">
        <v>51014</v>
      </c>
      <c r="G83" s="83">
        <v>54531</v>
      </c>
      <c r="H83" s="83">
        <v>55168</v>
      </c>
      <c r="I83" s="83">
        <v>50389</v>
      </c>
      <c r="J83" s="83">
        <v>56407</v>
      </c>
      <c r="K83" s="83">
        <v>56335</v>
      </c>
      <c r="L83" s="83">
        <v>53772</v>
      </c>
      <c r="M83" s="83">
        <v>53327</v>
      </c>
      <c r="N83" s="96">
        <v>57764</v>
      </c>
      <c r="O83" s="83">
        <v>632086</v>
      </c>
    </row>
    <row r="84" spans="1:18" s="124" customFormat="1" ht="12.75">
      <c r="A84" s="125"/>
      <c r="B84" s="132" t="s">
        <v>35</v>
      </c>
      <c r="C84" s="134">
        <v>3058</v>
      </c>
      <c r="D84" s="157">
        <v>3315</v>
      </c>
      <c r="E84" s="157">
        <v>3167</v>
      </c>
      <c r="F84" s="84">
        <v>4318</v>
      </c>
      <c r="G84" s="84">
        <v>5246</v>
      </c>
      <c r="H84" s="84">
        <v>5790</v>
      </c>
      <c r="I84" s="84">
        <v>5133</v>
      </c>
      <c r="J84" s="84">
        <v>4392</v>
      </c>
      <c r="K84" s="84">
        <v>5448</v>
      </c>
      <c r="L84" s="84">
        <v>4796</v>
      </c>
      <c r="M84" s="84">
        <v>5188</v>
      </c>
      <c r="N84" s="97">
        <v>5115</v>
      </c>
      <c r="O84" s="84">
        <v>54966</v>
      </c>
      <c r="R84" s="130"/>
    </row>
    <row r="85" spans="1:18" s="124" customFormat="1" ht="12.75">
      <c r="A85" s="125"/>
      <c r="B85" s="133" t="s">
        <v>16</v>
      </c>
      <c r="C85" s="158">
        <v>1301</v>
      </c>
      <c r="D85" s="85">
        <v>1670</v>
      </c>
      <c r="E85" s="85">
        <v>2637</v>
      </c>
      <c r="F85" s="85">
        <v>1708</v>
      </c>
      <c r="G85" s="85">
        <v>1966</v>
      </c>
      <c r="H85" s="85">
        <v>2544</v>
      </c>
      <c r="I85" s="85">
        <v>2042</v>
      </c>
      <c r="J85" s="85">
        <v>1719</v>
      </c>
      <c r="K85" s="85">
        <v>2475</v>
      </c>
      <c r="L85" s="85">
        <v>2276</v>
      </c>
      <c r="M85" s="85">
        <v>2255</v>
      </c>
      <c r="N85" s="98">
        <v>2257</v>
      </c>
      <c r="O85" s="85">
        <v>24850</v>
      </c>
      <c r="R85" s="130"/>
    </row>
    <row r="86" spans="1:15" s="124" customFormat="1" ht="12.75">
      <c r="A86" s="125"/>
      <c r="B86" s="132" t="s">
        <v>18</v>
      </c>
      <c r="C86" s="159">
        <v>3601</v>
      </c>
      <c r="D86" s="157">
        <v>4054</v>
      </c>
      <c r="E86" s="157">
        <v>3852</v>
      </c>
      <c r="F86" s="84">
        <v>2511</v>
      </c>
      <c r="G86" s="84">
        <v>3564</v>
      </c>
      <c r="H86" s="84">
        <v>4920</v>
      </c>
      <c r="I86" s="84">
        <v>3553</v>
      </c>
      <c r="J86" s="84">
        <v>4706</v>
      </c>
      <c r="K86" s="84">
        <v>4302</v>
      </c>
      <c r="L86" s="84">
        <v>3603</v>
      </c>
      <c r="M86" s="84">
        <v>3825</v>
      </c>
      <c r="N86" s="97">
        <v>3623</v>
      </c>
      <c r="O86" s="84">
        <v>46114</v>
      </c>
    </row>
    <row r="87" spans="1:15" s="124" customFormat="1" ht="12.75">
      <c r="A87" s="125"/>
      <c r="B87" s="132" t="s">
        <v>19</v>
      </c>
      <c r="C87" s="159">
        <v>369</v>
      </c>
      <c r="D87" s="157">
        <v>632</v>
      </c>
      <c r="E87" s="157">
        <v>744</v>
      </c>
      <c r="F87" s="84">
        <v>793</v>
      </c>
      <c r="G87" s="84">
        <v>1030</v>
      </c>
      <c r="H87" s="84">
        <v>1019</v>
      </c>
      <c r="I87" s="84">
        <v>548</v>
      </c>
      <c r="J87" s="84">
        <v>373</v>
      </c>
      <c r="K87" s="84">
        <v>423</v>
      </c>
      <c r="L87" s="84">
        <v>527</v>
      </c>
      <c r="M87" s="84">
        <v>560</v>
      </c>
      <c r="N87" s="97">
        <v>866</v>
      </c>
      <c r="O87" s="84">
        <v>7884</v>
      </c>
    </row>
    <row r="88" spans="1:15" s="124" customFormat="1" ht="12.75">
      <c r="A88" s="135"/>
      <c r="B88" s="135" t="s">
        <v>20</v>
      </c>
      <c r="C88" s="160">
        <v>4345</v>
      </c>
      <c r="D88" s="85">
        <v>3482</v>
      </c>
      <c r="E88" s="85">
        <v>3455</v>
      </c>
      <c r="F88" s="85">
        <v>2957</v>
      </c>
      <c r="G88" s="85">
        <v>3299</v>
      </c>
      <c r="H88" s="85">
        <v>3654</v>
      </c>
      <c r="I88" s="85">
        <v>3301</v>
      </c>
      <c r="J88" s="85">
        <v>3216</v>
      </c>
      <c r="K88" s="85">
        <v>2970</v>
      </c>
      <c r="L88" s="85">
        <v>3030</v>
      </c>
      <c r="M88" s="85">
        <v>3497</v>
      </c>
      <c r="N88" s="98">
        <v>3344</v>
      </c>
      <c r="O88" s="85">
        <v>40550</v>
      </c>
    </row>
    <row r="89" spans="1:15" s="124" customFormat="1" ht="13.5" thickBot="1">
      <c r="A89" s="136" t="s">
        <v>36</v>
      </c>
      <c r="B89" s="137"/>
      <c r="C89" s="161">
        <v>57050</v>
      </c>
      <c r="D89" s="86">
        <v>58943</v>
      </c>
      <c r="E89" s="86">
        <v>67068</v>
      </c>
      <c r="F89" s="86">
        <v>63301</v>
      </c>
      <c r="G89" s="86">
        <v>69636</v>
      </c>
      <c r="H89" s="86">
        <v>73095</v>
      </c>
      <c r="I89" s="86">
        <v>64966</v>
      </c>
      <c r="J89" s="86">
        <v>70813</v>
      </c>
      <c r="K89" s="86">
        <v>71953</v>
      </c>
      <c r="L89" s="86">
        <v>68004</v>
      </c>
      <c r="M89" s="86">
        <v>68652</v>
      </c>
      <c r="N89" s="99">
        <v>72969</v>
      </c>
      <c r="O89" s="86">
        <v>806450</v>
      </c>
    </row>
    <row r="90" spans="1:16" s="124" customFormat="1" ht="13.5" thickBot="1">
      <c r="A90" s="138" t="s">
        <v>37</v>
      </c>
      <c r="B90" s="139"/>
      <c r="C90" s="162">
        <v>66063</v>
      </c>
      <c r="D90" s="145">
        <v>66123</v>
      </c>
      <c r="E90" s="145">
        <v>79418</v>
      </c>
      <c r="F90" s="145">
        <v>70960</v>
      </c>
      <c r="G90" s="145">
        <v>76035</v>
      </c>
      <c r="H90" s="145">
        <v>80798</v>
      </c>
      <c r="I90" s="145">
        <v>73107</v>
      </c>
      <c r="J90" s="145">
        <v>77336</v>
      </c>
      <c r="K90" s="145">
        <v>81635</v>
      </c>
      <c r="L90" s="145">
        <v>78039</v>
      </c>
      <c r="M90" s="145">
        <v>79104</v>
      </c>
      <c r="N90" s="100">
        <v>83834</v>
      </c>
      <c r="O90" s="87">
        <v>912452</v>
      </c>
      <c r="P90" s="140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="124" customFormat="1" ht="12.75" customHeight="1">
      <c r="A92" s="170" t="s">
        <v>40</v>
      </c>
    </row>
    <row r="93" spans="1:15" s="124" customFormat="1" ht="13.5">
      <c r="A93" s="119"/>
      <c r="B93" s="120"/>
      <c r="C93" s="121" t="s">
        <v>41</v>
      </c>
      <c r="D93" s="122" t="s">
        <v>42</v>
      </c>
      <c r="E93" s="121" t="s">
        <v>1</v>
      </c>
      <c r="F93" s="122" t="s">
        <v>2</v>
      </c>
      <c r="G93" s="121" t="s">
        <v>3</v>
      </c>
      <c r="H93" s="122" t="s">
        <v>4</v>
      </c>
      <c r="I93" s="121" t="s">
        <v>5</v>
      </c>
      <c r="J93" s="122" t="s">
        <v>6</v>
      </c>
      <c r="K93" s="121" t="s">
        <v>7</v>
      </c>
      <c r="L93" s="122" t="s">
        <v>8</v>
      </c>
      <c r="M93" s="121" t="s">
        <v>9</v>
      </c>
      <c r="N93" s="122" t="s">
        <v>10</v>
      </c>
      <c r="O93" s="123" t="s">
        <v>43</v>
      </c>
    </row>
    <row r="94" spans="1:15" s="124" customFormat="1" ht="12.75">
      <c r="A94" s="125"/>
      <c r="B94" s="126" t="s">
        <v>13</v>
      </c>
      <c r="C94" s="150">
        <v>8117</v>
      </c>
      <c r="D94" s="151">
        <v>7035</v>
      </c>
      <c r="E94" s="151">
        <v>10022</v>
      </c>
      <c r="F94" s="151"/>
      <c r="G94" s="80"/>
      <c r="H94" s="80"/>
      <c r="I94" s="80"/>
      <c r="J94" s="80"/>
      <c r="K94" s="80"/>
      <c r="L94" s="80"/>
      <c r="M94" s="80"/>
      <c r="N94" s="93"/>
      <c r="O94" s="80">
        <v>25174</v>
      </c>
    </row>
    <row r="95" spans="1:15" s="124" customFormat="1" ht="12.75">
      <c r="A95" s="125"/>
      <c r="B95" s="127" t="s">
        <v>44</v>
      </c>
      <c r="C95" s="152">
        <v>524</v>
      </c>
      <c r="D95" s="153">
        <v>175</v>
      </c>
      <c r="E95" s="153">
        <v>788</v>
      </c>
      <c r="F95" s="81"/>
      <c r="G95" s="81"/>
      <c r="H95" s="81"/>
      <c r="I95" s="81"/>
      <c r="J95" s="81"/>
      <c r="K95" s="81"/>
      <c r="L95" s="81"/>
      <c r="M95" s="81"/>
      <c r="N95" s="94"/>
      <c r="O95" s="81">
        <v>1487</v>
      </c>
    </row>
    <row r="96" spans="1:18" s="124" customFormat="1" ht="12.75">
      <c r="A96" s="128" t="s">
        <v>45</v>
      </c>
      <c r="B96" s="129"/>
      <c r="C96" s="154">
        <v>8641</v>
      </c>
      <c r="D96" s="155">
        <v>7210</v>
      </c>
      <c r="E96" s="155">
        <v>10810</v>
      </c>
      <c r="F96" s="82"/>
      <c r="G96" s="82"/>
      <c r="H96" s="82"/>
      <c r="I96" s="82"/>
      <c r="J96" s="82"/>
      <c r="K96" s="82"/>
      <c r="L96" s="82"/>
      <c r="M96" s="82"/>
      <c r="N96" s="95"/>
      <c r="O96" s="82">
        <v>26661</v>
      </c>
      <c r="R96" s="130"/>
    </row>
    <row r="97" spans="1:15" s="124" customFormat="1" ht="12.75">
      <c r="A97" s="131"/>
      <c r="B97" s="126" t="s">
        <v>46</v>
      </c>
      <c r="C97" s="156">
        <v>44510</v>
      </c>
      <c r="D97" s="83">
        <v>47189</v>
      </c>
      <c r="E97" s="83">
        <v>61297</v>
      </c>
      <c r="F97" s="83"/>
      <c r="G97" s="83"/>
      <c r="H97" s="83"/>
      <c r="I97" s="83"/>
      <c r="J97" s="83"/>
      <c r="K97" s="83"/>
      <c r="L97" s="83"/>
      <c r="M97" s="83"/>
      <c r="N97" s="96"/>
      <c r="O97" s="83">
        <v>152996</v>
      </c>
    </row>
    <row r="98" spans="1:18" s="124" customFormat="1" ht="12.75">
      <c r="A98" s="125"/>
      <c r="B98" s="132" t="s">
        <v>47</v>
      </c>
      <c r="C98" s="134">
        <v>5675</v>
      </c>
      <c r="D98" s="157">
        <v>5602</v>
      </c>
      <c r="E98" s="157">
        <v>6446</v>
      </c>
      <c r="F98" s="84"/>
      <c r="G98" s="84"/>
      <c r="H98" s="84"/>
      <c r="I98" s="84"/>
      <c r="J98" s="84"/>
      <c r="K98" s="84"/>
      <c r="L98" s="84"/>
      <c r="M98" s="84"/>
      <c r="N98" s="97"/>
      <c r="O98" s="84">
        <v>17723</v>
      </c>
      <c r="R98" s="130"/>
    </row>
    <row r="99" spans="1:18" s="124" customFormat="1" ht="12.75">
      <c r="A99" s="125"/>
      <c r="B99" s="133" t="s">
        <v>16</v>
      </c>
      <c r="C99" s="158">
        <v>1782</v>
      </c>
      <c r="D99" s="85">
        <v>1827</v>
      </c>
      <c r="E99" s="85">
        <v>2473</v>
      </c>
      <c r="F99" s="85"/>
      <c r="G99" s="85"/>
      <c r="H99" s="85"/>
      <c r="I99" s="85"/>
      <c r="J99" s="85"/>
      <c r="K99" s="85"/>
      <c r="L99" s="85"/>
      <c r="M99" s="85"/>
      <c r="N99" s="98"/>
      <c r="O99" s="85">
        <v>6082</v>
      </c>
      <c r="R99" s="130"/>
    </row>
    <row r="100" spans="1:15" s="124" customFormat="1" ht="12.75">
      <c r="A100" s="125"/>
      <c r="B100" s="132" t="s">
        <v>18</v>
      </c>
      <c r="C100" s="159">
        <v>3068</v>
      </c>
      <c r="D100" s="157">
        <v>3802</v>
      </c>
      <c r="E100" s="157">
        <v>3766</v>
      </c>
      <c r="F100" s="84"/>
      <c r="G100" s="84"/>
      <c r="H100" s="84"/>
      <c r="I100" s="84"/>
      <c r="J100" s="84"/>
      <c r="K100" s="84"/>
      <c r="L100" s="84"/>
      <c r="M100" s="84"/>
      <c r="N100" s="97"/>
      <c r="O100" s="84">
        <v>10636</v>
      </c>
    </row>
    <row r="101" spans="1:15" s="124" customFormat="1" ht="12.75">
      <c r="A101" s="125"/>
      <c r="B101" s="132" t="s">
        <v>19</v>
      </c>
      <c r="C101" s="159">
        <v>321</v>
      </c>
      <c r="D101" s="157">
        <v>174</v>
      </c>
      <c r="E101" s="157">
        <v>463</v>
      </c>
      <c r="F101" s="84"/>
      <c r="G101" s="84"/>
      <c r="H101" s="84"/>
      <c r="I101" s="84"/>
      <c r="J101" s="84"/>
      <c r="K101" s="84"/>
      <c r="L101" s="84"/>
      <c r="M101" s="84"/>
      <c r="N101" s="97"/>
      <c r="O101" s="84">
        <v>958</v>
      </c>
    </row>
    <row r="102" spans="1:15" s="124" customFormat="1" ht="12.75">
      <c r="A102" s="135"/>
      <c r="B102" s="135" t="s">
        <v>20</v>
      </c>
      <c r="C102" s="160">
        <v>3707</v>
      </c>
      <c r="D102" s="85">
        <v>2813</v>
      </c>
      <c r="E102" s="85">
        <v>3114</v>
      </c>
      <c r="F102" s="85"/>
      <c r="G102" s="85"/>
      <c r="H102" s="85"/>
      <c r="I102" s="85"/>
      <c r="J102" s="85"/>
      <c r="K102" s="85"/>
      <c r="L102" s="85"/>
      <c r="M102" s="85"/>
      <c r="N102" s="98"/>
      <c r="O102" s="85">
        <v>9634</v>
      </c>
    </row>
    <row r="103" spans="1:15" s="124" customFormat="1" ht="13.5" thickBot="1">
      <c r="A103" s="136" t="s">
        <v>48</v>
      </c>
      <c r="B103" s="137"/>
      <c r="C103" s="161">
        <v>59063</v>
      </c>
      <c r="D103" s="86">
        <v>61407</v>
      </c>
      <c r="E103" s="86">
        <v>77559</v>
      </c>
      <c r="F103" s="86"/>
      <c r="G103" s="86"/>
      <c r="H103" s="86"/>
      <c r="I103" s="86"/>
      <c r="J103" s="86"/>
      <c r="K103" s="86"/>
      <c r="L103" s="86"/>
      <c r="M103" s="86"/>
      <c r="N103" s="99"/>
      <c r="O103" s="86">
        <v>198029</v>
      </c>
    </row>
    <row r="104" spans="1:16" s="124" customFormat="1" ht="13.5" thickBot="1">
      <c r="A104" s="138" t="s">
        <v>49</v>
      </c>
      <c r="B104" s="139"/>
      <c r="C104" s="162">
        <v>67704</v>
      </c>
      <c r="D104" s="145">
        <v>68617</v>
      </c>
      <c r="E104" s="145">
        <v>88369</v>
      </c>
      <c r="F104" s="145"/>
      <c r="G104" s="145"/>
      <c r="H104" s="145"/>
      <c r="I104" s="145"/>
      <c r="J104" s="145"/>
      <c r="K104" s="145"/>
      <c r="L104" s="145"/>
      <c r="M104" s="145"/>
      <c r="N104" s="100"/>
      <c r="O104" s="87">
        <v>224690</v>
      </c>
      <c r="P104" s="140"/>
    </row>
    <row r="105" spans="3:15" s="124" customFormat="1" ht="12.75"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</row>
    <row r="106" spans="1:15" s="124" customFormat="1" ht="16.5">
      <c r="A106" s="170" t="s">
        <v>50</v>
      </c>
      <c r="J106" s="171"/>
      <c r="O106" s="172"/>
    </row>
    <row r="107" spans="1:15" s="124" customFormat="1" ht="13.5" customHeight="1">
      <c r="A107" s="119"/>
      <c r="B107" s="120"/>
      <c r="C107" s="121" t="s">
        <v>41</v>
      </c>
      <c r="D107" s="122" t="s">
        <v>42</v>
      </c>
      <c r="E107" s="122" t="s">
        <v>1</v>
      </c>
      <c r="F107" s="122" t="s">
        <v>2</v>
      </c>
      <c r="G107" s="122" t="s">
        <v>3</v>
      </c>
      <c r="H107" s="122" t="s">
        <v>4</v>
      </c>
      <c r="I107" s="122" t="s">
        <v>5</v>
      </c>
      <c r="J107" s="122" t="s">
        <v>6</v>
      </c>
      <c r="K107" s="122" t="s">
        <v>7</v>
      </c>
      <c r="L107" s="122" t="s">
        <v>8</v>
      </c>
      <c r="M107" s="122" t="s">
        <v>9</v>
      </c>
      <c r="N107" s="141" t="s">
        <v>10</v>
      </c>
      <c r="O107" s="123" t="s">
        <v>43</v>
      </c>
    </row>
    <row r="108" spans="1:17" s="124" customFormat="1" ht="13.5" customHeight="1">
      <c r="A108" s="125"/>
      <c r="B108" s="126" t="s">
        <v>13</v>
      </c>
      <c r="C108" s="53">
        <v>0.07595440084835636</v>
      </c>
      <c r="D108" s="146">
        <v>0.25378720370700414</v>
      </c>
      <c r="E108" s="146">
        <v>-0.033837848259905545</v>
      </c>
      <c r="F108" s="146"/>
      <c r="G108" s="146"/>
      <c r="H108" s="146"/>
      <c r="I108" s="146"/>
      <c r="J108" s="146"/>
      <c r="K108" s="146"/>
      <c r="L108" s="146"/>
      <c r="M108" s="146"/>
      <c r="N108" s="163"/>
      <c r="O108" s="88">
        <v>0.0699591975518532</v>
      </c>
      <c r="Q108" s="142"/>
    </row>
    <row r="109" spans="1:17" s="124" customFormat="1" ht="13.5" customHeight="1">
      <c r="A109" s="125"/>
      <c r="B109" s="127" t="s">
        <v>44</v>
      </c>
      <c r="C109" s="54">
        <v>-0.6432947583390061</v>
      </c>
      <c r="D109" s="147">
        <v>-0.8884639898024219</v>
      </c>
      <c r="E109" s="147">
        <v>-0.6014162873039959</v>
      </c>
      <c r="F109" s="147"/>
      <c r="G109" s="147"/>
      <c r="H109" s="147"/>
      <c r="I109" s="147"/>
      <c r="J109" s="147"/>
      <c r="K109" s="147"/>
      <c r="L109" s="147"/>
      <c r="M109" s="147"/>
      <c r="N109" s="164"/>
      <c r="O109" s="90">
        <v>-0.7034895314057826</v>
      </c>
      <c r="Q109" s="142"/>
    </row>
    <row r="110" spans="1:17" s="124" customFormat="1" ht="13.5" customHeight="1">
      <c r="A110" s="128" t="s">
        <v>45</v>
      </c>
      <c r="B110" s="129"/>
      <c r="C110" s="55">
        <v>-0.041273715743925465</v>
      </c>
      <c r="D110" s="89">
        <v>0.00417827298050133</v>
      </c>
      <c r="E110" s="89">
        <v>-0.12469635627530362</v>
      </c>
      <c r="F110" s="89"/>
      <c r="G110" s="89"/>
      <c r="H110" s="89"/>
      <c r="I110" s="89"/>
      <c r="J110" s="89"/>
      <c r="K110" s="89"/>
      <c r="L110" s="89"/>
      <c r="M110" s="89"/>
      <c r="N110" s="165"/>
      <c r="O110" s="89">
        <v>-0.06593560592789827</v>
      </c>
      <c r="Q110" s="142"/>
    </row>
    <row r="111" spans="1:17" s="124" customFormat="1" ht="13.5" customHeight="1">
      <c r="A111" s="131"/>
      <c r="B111" s="126" t="s">
        <v>46</v>
      </c>
      <c r="C111" s="56">
        <v>0.0030196502614026066</v>
      </c>
      <c r="D111" s="146">
        <v>0.030552522384800218</v>
      </c>
      <c r="E111" s="146">
        <v>0.15191776445605387</v>
      </c>
      <c r="F111" s="146"/>
      <c r="G111" s="146"/>
      <c r="H111" s="146"/>
      <c r="I111" s="146"/>
      <c r="J111" s="146"/>
      <c r="K111" s="146"/>
      <c r="L111" s="146"/>
      <c r="M111" s="146"/>
      <c r="N111" s="173"/>
      <c r="O111" s="174">
        <v>0.06707397875560583</v>
      </c>
      <c r="Q111" s="142"/>
    </row>
    <row r="112" spans="1:17" s="124" customFormat="1" ht="13.5" customHeight="1">
      <c r="A112" s="125"/>
      <c r="B112" s="132" t="s">
        <v>47</v>
      </c>
      <c r="C112" s="57">
        <v>0.8557880967952911</v>
      </c>
      <c r="D112" s="148">
        <v>0.689894419306184</v>
      </c>
      <c r="E112" s="148">
        <v>1.0353646984527947</v>
      </c>
      <c r="F112" s="148"/>
      <c r="G112" s="148"/>
      <c r="H112" s="148"/>
      <c r="I112" s="148"/>
      <c r="J112" s="148"/>
      <c r="K112" s="148"/>
      <c r="L112" s="148"/>
      <c r="M112" s="148"/>
      <c r="N112" s="166"/>
      <c r="O112" s="148">
        <v>0.8577568134171907</v>
      </c>
      <c r="Q112" s="142"/>
    </row>
    <row r="113" spans="1:17" s="124" customFormat="1" ht="13.5" customHeight="1">
      <c r="A113" s="125"/>
      <c r="B113" s="133" t="s">
        <v>16</v>
      </c>
      <c r="C113" s="58">
        <v>0.3697156033820139</v>
      </c>
      <c r="D113" s="90">
        <v>0.09401197604790412</v>
      </c>
      <c r="E113" s="90">
        <v>-0.06219188471748194</v>
      </c>
      <c r="F113" s="90"/>
      <c r="G113" s="90"/>
      <c r="H113" s="90"/>
      <c r="I113" s="90"/>
      <c r="J113" s="90"/>
      <c r="K113" s="90"/>
      <c r="L113" s="90"/>
      <c r="M113" s="90"/>
      <c r="N113" s="166"/>
      <c r="O113" s="148">
        <v>0.08452211126961484</v>
      </c>
      <c r="P113" s="140"/>
      <c r="Q113" s="142"/>
    </row>
    <row r="114" spans="1:17" s="124" customFormat="1" ht="13.5" customHeight="1">
      <c r="A114" s="125"/>
      <c r="B114" s="132" t="s">
        <v>18</v>
      </c>
      <c r="C114" s="59">
        <v>-0.148014440433213</v>
      </c>
      <c r="D114" s="148">
        <v>-0.06216082881105078</v>
      </c>
      <c r="E114" s="148">
        <v>-0.022326064382139132</v>
      </c>
      <c r="F114" s="148"/>
      <c r="G114" s="148"/>
      <c r="H114" s="148"/>
      <c r="I114" s="148"/>
      <c r="J114" s="148"/>
      <c r="K114" s="148"/>
      <c r="L114" s="148"/>
      <c r="M114" s="148"/>
      <c r="N114" s="166"/>
      <c r="O114" s="148">
        <v>-0.07569305640045187</v>
      </c>
      <c r="P114" s="140"/>
      <c r="Q114" s="142"/>
    </row>
    <row r="115" spans="1:17" s="124" customFormat="1" ht="13.5" customHeight="1">
      <c r="A115" s="125"/>
      <c r="B115" s="132" t="s">
        <v>19</v>
      </c>
      <c r="C115" s="59">
        <v>-0.13008130081300817</v>
      </c>
      <c r="D115" s="148">
        <v>-0.7246835443037974</v>
      </c>
      <c r="E115" s="148">
        <v>-0.37768817204301075</v>
      </c>
      <c r="F115" s="148"/>
      <c r="G115" s="148"/>
      <c r="H115" s="148"/>
      <c r="I115" s="148"/>
      <c r="J115" s="148"/>
      <c r="K115" s="148"/>
      <c r="L115" s="148"/>
      <c r="M115" s="148"/>
      <c r="N115" s="166"/>
      <c r="O115" s="148">
        <v>-0.45100286532951295</v>
      </c>
      <c r="P115" s="140"/>
      <c r="Q115" s="142"/>
    </row>
    <row r="116" spans="1:15" s="124" customFormat="1" ht="12.75">
      <c r="A116" s="135"/>
      <c r="B116" s="135" t="s">
        <v>20</v>
      </c>
      <c r="C116" s="58">
        <v>-0.1468354430379747</v>
      </c>
      <c r="D116" s="90">
        <v>-0.19213095921883971</v>
      </c>
      <c r="E116" s="90">
        <v>-0.09869753979739504</v>
      </c>
      <c r="F116" s="90"/>
      <c r="G116" s="90"/>
      <c r="H116" s="90"/>
      <c r="I116" s="90"/>
      <c r="J116" s="90"/>
      <c r="K116" s="90"/>
      <c r="L116" s="90"/>
      <c r="M116" s="90"/>
      <c r="N116" s="167"/>
      <c r="O116" s="90">
        <v>-0.14607339124268748</v>
      </c>
    </row>
    <row r="117" spans="1:15" s="124" customFormat="1" ht="13.5" thickBot="1">
      <c r="A117" s="136" t="s">
        <v>48</v>
      </c>
      <c r="B117" s="137"/>
      <c r="C117" s="60">
        <v>0.03528483786152492</v>
      </c>
      <c r="D117" s="91">
        <v>0.04180309790814851</v>
      </c>
      <c r="E117" s="91">
        <v>0.1564233315441046</v>
      </c>
      <c r="F117" s="91"/>
      <c r="G117" s="91"/>
      <c r="H117" s="91"/>
      <c r="I117" s="91"/>
      <c r="J117" s="91"/>
      <c r="K117" s="91"/>
      <c r="L117" s="91"/>
      <c r="M117" s="91"/>
      <c r="N117" s="168"/>
      <c r="O117" s="91">
        <v>0.08176509469521087</v>
      </c>
    </row>
    <row r="118" spans="1:28" s="124" customFormat="1" ht="13.5" customHeight="1" thickBot="1">
      <c r="A118" s="138" t="s">
        <v>49</v>
      </c>
      <c r="B118" s="139"/>
      <c r="C118" s="78">
        <v>0.024839925525634632</v>
      </c>
      <c r="D118" s="149">
        <v>0.03771758692134353</v>
      </c>
      <c r="E118" s="149">
        <v>0.11270744667455745</v>
      </c>
      <c r="F118" s="149"/>
      <c r="G118" s="149"/>
      <c r="H118" s="149"/>
      <c r="I118" s="149"/>
      <c r="J118" s="149"/>
      <c r="K118" s="149"/>
      <c r="L118" s="149"/>
      <c r="M118" s="149"/>
      <c r="N118" s="169"/>
      <c r="O118" s="175">
        <v>0.06184193115442049</v>
      </c>
      <c r="P118" s="143"/>
      <c r="Q118" s="142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</row>
  </sheetData>
  <sheetProtection/>
  <printOptions horizontalCentered="1"/>
  <pageMargins left="0.3937007874015748" right="0.3937007874015748" top="0.3937007874015748" bottom="0.3937007874015748" header="0.5118110236220472" footer="0.15748031496062992"/>
  <pageSetup fitToHeight="2" horizontalDpi="300" verticalDpi="300" orientation="portrait" paperSize="9" scale="69"/>
  <rowBreaks count="1" manualBreakCount="1"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富士重工業株式会社</dc:creator>
  <cp:keywords/>
  <dc:description/>
  <cp:lastModifiedBy> </cp:lastModifiedBy>
  <cp:lastPrinted>2024-02-27T08:22:11Z</cp:lastPrinted>
  <dcterms:created xsi:type="dcterms:W3CDTF">2011-12-13T01:30:43Z</dcterms:created>
  <dcterms:modified xsi:type="dcterms:W3CDTF">2024-04-25T02:27:26Z</dcterms:modified>
  <cp:category/>
  <cp:version/>
  <cp:contentType/>
  <cp:contentStatus/>
</cp:coreProperties>
</file>